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50102\素\"/>
    </mc:Choice>
  </mc:AlternateContent>
  <bookViews>
    <workbookView xWindow="0" yWindow="0" windowWidth="25200" windowHeight="11940"/>
  </bookViews>
  <sheets>
    <sheet name="月菜單" sheetId="1" r:id="rId1"/>
  </sheets>
  <definedNames>
    <definedName name="_xlnm.Print_Area" localSheetId="0">月菜單!$A$2:$Q$38</definedName>
  </definedNames>
  <calcPr calcId="15251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<sst xmlns="http://schemas.openxmlformats.org/spreadsheetml/2006/main" count="191" uniqueCount="123">
  <si>
    <t>宜蘭縣壯圍鄉壯圍國中      115年01月份 素食 菜單</t>
  </si>
  <si>
    <t>日期</t>
  </si>
  <si>
    <t>星期</t>
  </si>
  <si>
    <t>主食</t>
  </si>
  <si>
    <t>副食</t>
  </si>
  <si>
    <t>湯</t>
  </si>
  <si>
    <t xml:space="preserve"> 水果/乳品</t>
  </si>
  <si>
    <t>熱量
(大卡)</t>
  </si>
  <si>
    <t>全穀    雜糧類
(份)</t>
  </si>
  <si>
    <t>豆魚   蛋肉類
(份)</t>
  </si>
  <si>
    <t>蔬菜類
(份)</t>
  </si>
  <si>
    <t>油脂類
(份)</t>
  </si>
  <si>
    <t>水果類
(份)</t>
  </si>
  <si>
    <t>乳品類
(份)</t>
  </si>
  <si>
    <t>鈣    含量
(mg)</t>
  </si>
  <si>
    <t>01/02</t>
  </si>
  <si>
    <t>五</t>
  </si>
  <si>
    <t>白飯</t>
  </si>
  <si>
    <t>糖醋豆包</t>
  </si>
  <si>
    <t>芙蓉蒸蛋</t>
  </si>
  <si>
    <t>香炒油菜</t>
  </si>
  <si>
    <t>時蔬</t>
  </si>
  <si>
    <t>綠豆湯</t>
  </si>
  <si>
    <t>優酪乳</t>
  </si>
  <si>
    <t>01/05</t>
  </si>
  <si>
    <t>一</t>
  </si>
  <si>
    <t>彩繪凍豆腐</t>
  </si>
  <si>
    <t>玉菜干片</t>
  </si>
  <si>
    <t>素青菜</t>
  </si>
  <si>
    <t>金茸蛋花湯</t>
  </si>
  <si>
    <t>水果</t>
  </si>
  <si>
    <t>01/06</t>
  </si>
  <si>
    <t>二</t>
  </si>
  <si>
    <t>五穀飯</t>
  </si>
  <si>
    <t>素香雞排</t>
  </si>
  <si>
    <t>什錦花椰</t>
  </si>
  <si>
    <t>海芽豆腐湯</t>
  </si>
  <si>
    <t>01/07</t>
  </si>
  <si>
    <t>三</t>
  </si>
  <si>
    <t>特餐</t>
  </si>
  <si>
    <t>客家炒板條</t>
  </si>
  <si>
    <t>老皮嫩肉</t>
  </si>
  <si>
    <t>海帶干絲</t>
  </si>
  <si>
    <t>結頭菜湯</t>
  </si>
  <si>
    <t>01/08</t>
  </si>
  <si>
    <t>四</t>
  </si>
  <si>
    <t>糙米飯</t>
  </si>
  <si>
    <t>甜醬玉米雞</t>
  </si>
  <si>
    <t>涼拌豆雞</t>
  </si>
  <si>
    <t>白菜滷</t>
  </si>
  <si>
    <t>美味鮮菇湯</t>
  </si>
  <si>
    <t>01/09</t>
  </si>
  <si>
    <t>蜜汁小豆干</t>
  </si>
  <si>
    <t>蕃茄炒蛋</t>
  </si>
  <si>
    <t>綜合燒仙草</t>
  </si>
  <si>
    <t>鮮奶</t>
  </si>
  <si>
    <t>01/12</t>
  </si>
  <si>
    <t>紅燒豆包</t>
  </si>
  <si>
    <t>酸菜麵腸</t>
  </si>
  <si>
    <t>蛋酥高麗菜</t>
  </si>
  <si>
    <t>玉米節湯</t>
  </si>
  <si>
    <t>01/13</t>
  </si>
  <si>
    <t>藜麥小米飯</t>
  </si>
  <si>
    <t>豉汁蒸魚</t>
  </si>
  <si>
    <t>麻婆豆腐</t>
  </si>
  <si>
    <t>花瓜香菇蘿蔔湯</t>
  </si>
  <si>
    <t>01/14</t>
  </si>
  <si>
    <t>咖哩烏龍湯麵</t>
  </si>
  <si>
    <t>香滷大黑干</t>
  </si>
  <si>
    <t>涼拌毛豆莢</t>
  </si>
  <si>
    <t>奶黃包</t>
  </si>
  <si>
    <t>01/15</t>
  </si>
  <si>
    <t>豆腸天婦羅</t>
  </si>
  <si>
    <t>東山滷味</t>
  </si>
  <si>
    <t>黃瓜蛋花湯</t>
  </si>
  <si>
    <t>豆漿</t>
  </si>
  <si>
    <t>01/16</t>
  </si>
  <si>
    <t>蒙古干片</t>
  </si>
  <si>
    <t>日式蒸蛋</t>
  </si>
  <si>
    <t>麥香珍奶</t>
  </si>
  <si>
    <t>01/19</t>
  </si>
  <si>
    <t>蘿蔔麵圈</t>
  </si>
  <si>
    <t>三杯油豆腐</t>
  </si>
  <si>
    <t>螞蟻上樹</t>
  </si>
  <si>
    <t>海結冬瓜湯</t>
  </si>
  <si>
    <t>01/20</t>
  </si>
  <si>
    <t>五香豆包</t>
  </si>
  <si>
    <t>熱炒三鮮</t>
  </si>
  <si>
    <t>味噌湯</t>
  </si>
  <si>
    <t>01/21</t>
  </si>
  <si>
    <t>干丁炸醬麵</t>
  </si>
  <si>
    <t>唐揚豆腐</t>
  </si>
  <si>
    <t>山藥甜豆</t>
  </si>
  <si>
    <t>蘿蔔素丸湯</t>
  </si>
  <si>
    <t>01/22</t>
  </si>
  <si>
    <t>五味嫩油豆腐</t>
  </si>
  <si>
    <t>起司白菜</t>
  </si>
  <si>
    <t>酸辣湯</t>
  </si>
  <si>
    <t>01/23</t>
  </si>
  <si>
    <t>沙茶大黑干</t>
  </si>
  <si>
    <t>紅蘿蔔炒蛋</t>
  </si>
  <si>
    <t>紅豆芋圓湯</t>
  </si>
  <si>
    <t>02/23</t>
  </si>
  <si>
    <t>花瓜素肉燥</t>
  </si>
  <si>
    <t>日式關東煮</t>
  </si>
  <si>
    <t>浮水素肉羹湯</t>
  </si>
  <si>
    <t>02/24</t>
  </si>
  <si>
    <t>紹子豆腐</t>
  </si>
  <si>
    <t>豆干天婦羅</t>
  </si>
  <si>
    <t>彩繪花椰</t>
  </si>
  <si>
    <t>刈菜針菇湯</t>
  </si>
  <si>
    <t>02/25</t>
  </si>
  <si>
    <t>家鄉油飯</t>
  </si>
  <si>
    <t>滷油豆腐</t>
  </si>
  <si>
    <t>山藥捲x1</t>
  </si>
  <si>
    <t>肉骨茶湯</t>
  </si>
  <si>
    <t>02/26</t>
  </si>
  <si>
    <t>素香菇海苔燒</t>
  </si>
  <si>
    <t>咖哩豆腸</t>
  </si>
  <si>
    <t>香炒海根</t>
  </si>
  <si>
    <t>綠豆麥仁湯</t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</si>
  <si>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</si>
  <si>
    <t>學生如有食物過敏,請家長務必告知。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</si>
</sst>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21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2" fillId="4" borderId="0">
      <alignment vertical="center"/>
    </xf>
    <xf numFmtId="0" fontId="13" fillId="5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5" fillId="7" borderId="8">
      <alignment vertical="center"/>
    </xf>
    <xf numFmtId="0" fontId="1" fillId="8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</cellStyleXfs>
  <cellXfs count="71"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" fillId="0" borderId="0" xfId="1"/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8" fillId="0" borderId="0" xfId="1" applyFo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20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2" borderId="2" xfId="2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0" borderId="3" xfId="3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6" fillId="10" borderId="2" xfId="1" applyFont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10" borderId="19" xfId="2" quotePrefix="1" applyNumberFormat="1" applyFont="1" applyFill="1" applyBorder="1" applyAlignment="1">
      <alignment horizontal="center" vertical="center"/>
    </xf>
    <xf numFmtId="178" fontId="2" fillId="10" borderId="23" xfId="1" applyNumberFormat="1" applyFont="1" applyFill="1" applyBorder="1" applyAlignment="1">
      <alignment vertical="center"/>
    </xf>
    <xf numFmtId="177" fontId="2" fillId="10" borderId="3" xfId="1" applyNumberFormat="1" applyFont="1" applyFill="1" applyBorder="1" applyAlignment="1">
      <alignment vertical="center"/>
    </xf>
    <xf numFmtId="178" fontId="2" fillId="10" borderId="20" xfId="1" applyNumberFormat="1" applyFont="1" applyFill="1" applyBorder="1" applyAlignment="1">
      <alignment vertical="center"/>
    </xf>
    <xf numFmtId="176" fontId="2" fillId="3" borderId="14" xfId="2" quotePrefix="1" applyNumberFormat="1" applyFont="1" applyFill="1" applyBorder="1" applyAlignment="1">
      <alignment horizontal="center" vertical="center"/>
    </xf>
    <xf numFmtId="178" fontId="2" fillId="3" borderId="23" xfId="1" applyNumberFormat="1" applyFont="1" applyFill="1" applyBorder="1" applyAlignment="1">
      <alignment vertical="center"/>
    </xf>
    <xf numFmtId="177" fontId="2" fillId="3" borderId="2" xfId="1" applyNumberFormat="1" applyFont="1" applyFill="1" applyBorder="1" applyAlignment="1">
      <alignment vertical="center"/>
    </xf>
    <xf numFmtId="178" fontId="2" fillId="3" borderId="18" xfId="1" applyNumberFormat="1" applyFont="1" applyFill="1" applyBorder="1" applyAlignment="1">
      <alignment vertical="center"/>
    </xf>
    <xf numFmtId="176" fontId="2" fillId="10" borderId="14" xfId="2" quotePrefix="1" applyNumberFormat="1" applyFont="1" applyFill="1" applyBorder="1" applyAlignment="1">
      <alignment horizontal="center" vertical="center"/>
    </xf>
    <xf numFmtId="177" fontId="2" fillId="10" borderId="2" xfId="1" applyNumberFormat="1" applyFont="1" applyFill="1" applyBorder="1" applyAlignment="1">
      <alignment vertical="center"/>
    </xf>
    <xf numFmtId="178" fontId="2" fillId="10" borderId="18" xfId="1" applyNumberFormat="1" applyFont="1" applyFill="1" applyBorder="1" applyAlignment="1">
      <alignment vertical="center"/>
    </xf>
    <xf numFmtId="0" fontId="9" fillId="2" borderId="27" xfId="1" applyFont="1" applyFill="1" applyBorder="1" applyAlignment="1">
      <alignment horizontal="center" vertical="center" wrapText="1"/>
    </xf>
    <xf numFmtId="0" fontId="0" fillId="0" borderId="21" xfId="0" applyBorder="1" applyAlignment="1"/>
    <xf numFmtId="0" fontId="0" fillId="0" borderId="22" xfId="0" applyBorder="1" applyAlignment="1"/>
    <xf numFmtId="0" fontId="9" fillId="2" borderId="27" xfId="1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8" fillId="0" borderId="0" xfId="1" applyFont="1"/>
    <xf numFmtId="0" fontId="0" fillId="0" borderId="7" xfId="0" applyBorder="1" applyAlignme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176" fontId="2" fillId="0" borderId="0" xfId="1" applyNumberFormat="1" applyFont="1" applyAlignment="1">
      <alignment horizontal="center" vertical="center" shrinkToFit="1"/>
    </xf>
    <xf numFmtId="176" fontId="18" fillId="9" borderId="29" xfId="2" applyNumberFormat="1" applyFont="1" applyFill="1" applyBorder="1" applyAlignment="1">
      <alignment horizontal="left" vertical="center"/>
    </xf>
    <xf numFmtId="176" fontId="18" fillId="9" borderId="28" xfId="2" applyNumberFormat="1" applyFont="1" applyFill="1" applyBorder="1" applyAlignment="1">
      <alignment horizontal="left" vertical="center" wrapText="1"/>
    </xf>
    <xf numFmtId="0" fontId="0" fillId="0" borderId="25" xfId="0" applyBorder="1" applyAlignment="1"/>
    <xf numFmtId="0" fontId="0" fillId="0" borderId="26" xfId="0" applyBorder="1" applyAlignment="1"/>
    <xf numFmtId="0" fontId="2" fillId="2" borderId="1" xfId="1" applyFont="1" applyFill="1" applyBorder="1" applyAlignment="1">
      <alignment horizontal="center" vertical="center"/>
    </xf>
    <xf numFmtId="0" fontId="0" fillId="0" borderId="13" xfId="0" applyBorder="1" applyAlignment="1"/>
    <xf numFmtId="177" fontId="19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16</xdr:col>
      <xdr:colOff>1091045</xdr:colOff>
      <xdr:row>37</xdr:row>
      <xdr:rowOff>475383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850091"/>
          <a:ext cx="26721954" cy="6207701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8"/>
  <sheetViews>
    <sheetView tabSelected="1" topLeftCell="A2" zoomScale="55" zoomScaleNormal="55" zoomScaleSheetLayoutView="40" zoomScalePageLayoutView="40" workbookViewId="0">
      <selection activeCell="V17" sqref="V17"/>
    </sheetView>
  </sheetViews>
  <sheetFormatPr defaultColWidth="8.875" defaultRowHeight="19.5"/>
  <cols>
    <col min="1" max="1" width="15" style="31" customWidth="1"/>
    <col min="2" max="2" width="10.375" style="16" customWidth="1"/>
    <col min="3" max="3" width="25" style="17" customWidth="1"/>
    <col min="4" max="4" width="38.875" style="18" customWidth="1"/>
    <col min="5" max="6" width="36.625" style="18" customWidth="1"/>
    <col min="7" max="7" width="34.375" style="6" customWidth="1"/>
    <col min="8" max="8" width="36.625" style="6" customWidth="1"/>
    <col min="9" max="9" width="15" style="6" customWidth="1"/>
    <col min="10" max="10" width="14.25" style="7" customWidth="1"/>
    <col min="11" max="11" width="12.25" style="7" customWidth="1"/>
    <col min="12" max="16" width="12.25" style="8" customWidth="1"/>
    <col min="17" max="17" width="14.5" style="8" customWidth="1"/>
    <col min="18" max="18" width="6.125" style="5" customWidth="1"/>
    <col min="19" max="19" width="8.875" style="5" customWidth="1"/>
    <col min="20" max="16384" width="8.875" style="5"/>
  </cols>
  <sheetData>
    <row r="1" spans="1:19" ht="5.45" customHeight="1"/>
    <row r="2" spans="1:19" ht="38.25" customHeight="1">
      <c r="A2" s="63" t="s">
        <v>0</v>
      </c>
      <c r="B2" s="54"/>
      <c r="C2" s="55"/>
      <c r="D2" s="56"/>
      <c r="E2" s="56"/>
      <c r="F2" s="56"/>
      <c r="G2" s="57"/>
      <c r="H2" s="57"/>
      <c r="I2" s="20"/>
      <c r="J2" s="20"/>
      <c r="K2" s="20"/>
      <c r="L2" s="20"/>
      <c r="M2" s="20"/>
      <c r="N2" s="20"/>
      <c r="O2" s="20"/>
      <c r="P2" s="20"/>
      <c r="Q2" s="20"/>
    </row>
    <row r="3" spans="1:19" ht="8.4499999999999993" customHeight="1" thickBot="1"/>
    <row r="4" spans="1:19" s="1" customFormat="1" ht="104.25" customHeight="1" thickBot="1">
      <c r="A4" s="32" t="s">
        <v>1</v>
      </c>
      <c r="B4" s="9" t="s">
        <v>2</v>
      </c>
      <c r="C4" s="9" t="s">
        <v>3</v>
      </c>
      <c r="D4" s="68" t="s">
        <v>4</v>
      </c>
      <c r="E4" s="48"/>
      <c r="F4" s="48"/>
      <c r="G4" s="69"/>
      <c r="H4" s="9" t="s">
        <v>5</v>
      </c>
      <c r="I4" s="10" t="s">
        <v>6</v>
      </c>
      <c r="J4" s="22" t="s">
        <v>7</v>
      </c>
      <c r="K4" s="19" t="s">
        <v>8</v>
      </c>
      <c r="L4" s="19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2" t="s">
        <v>14</v>
      </c>
    </row>
    <row r="5" spans="1:19" s="13" customFormat="1" ht="38.25" customHeight="1">
      <c r="A5" s="33" t="s">
        <v>15</v>
      </c>
      <c r="B5" s="23" t="s">
        <v>16</v>
      </c>
      <c r="C5" s="24" t="s">
        <v>17</v>
      </c>
      <c r="D5" s="23" t="s">
        <v>18</v>
      </c>
      <c r="E5" s="23" t="s">
        <v>19</v>
      </c>
      <c r="F5" s="23" t="s">
        <v>20</v>
      </c>
      <c r="G5" s="23" t="s">
        <v>21</v>
      </c>
      <c r="H5" s="25" t="s">
        <v>22</v>
      </c>
      <c r="I5" s="26" t="s">
        <v>23</v>
      </c>
      <c r="J5" s="34">
        <f t="shared" ref="J5:J24" si="0">K5*70+L5*75+M5*25+N5*45+O5*60+P5*150</f>
        <v>985</v>
      </c>
      <c r="K5" s="35">
        <v>6.8</v>
      </c>
      <c r="L5" s="35">
        <v>2.5</v>
      </c>
      <c r="M5" s="35">
        <v>1.7</v>
      </c>
      <c r="N5" s="35">
        <v>2.6</v>
      </c>
      <c r="O5" s="35">
        <v>0.2</v>
      </c>
      <c r="P5" s="35">
        <v>1</v>
      </c>
      <c r="Q5" s="36">
        <v>455</v>
      </c>
      <c r="S5" s="70"/>
    </row>
    <row r="6" spans="1:19" s="13" customFormat="1" ht="37.9" customHeight="1">
      <c r="A6" s="37" t="s">
        <v>24</v>
      </c>
      <c r="B6" s="3" t="s">
        <v>25</v>
      </c>
      <c r="C6" s="21" t="s">
        <v>17</v>
      </c>
      <c r="D6" s="3" t="s">
        <v>26</v>
      </c>
      <c r="E6" s="3" t="s">
        <v>27</v>
      </c>
      <c r="F6" s="3" t="s">
        <v>28</v>
      </c>
      <c r="G6" s="3" t="s">
        <v>21</v>
      </c>
      <c r="H6" s="2" t="s">
        <v>29</v>
      </c>
      <c r="I6" s="4" t="s">
        <v>30</v>
      </c>
      <c r="J6" s="38">
        <f t="shared" si="0"/>
        <v>802.5</v>
      </c>
      <c r="K6" s="39">
        <v>5.7</v>
      </c>
      <c r="L6" s="39">
        <v>2.1</v>
      </c>
      <c r="M6" s="39">
        <v>2.4</v>
      </c>
      <c r="N6" s="39">
        <v>2.8</v>
      </c>
      <c r="O6" s="39">
        <v>1</v>
      </c>
      <c r="P6" s="39">
        <v>0</v>
      </c>
      <c r="Q6" s="40">
        <v>631</v>
      </c>
      <c r="S6" s="70"/>
    </row>
    <row r="7" spans="1:19" s="13" customFormat="1" ht="38.25" customHeight="1">
      <c r="A7" s="37" t="s">
        <v>31</v>
      </c>
      <c r="B7" s="3" t="s">
        <v>32</v>
      </c>
      <c r="C7" s="21" t="s">
        <v>33</v>
      </c>
      <c r="D7" s="3" t="s">
        <v>34</v>
      </c>
      <c r="E7" s="3" t="s">
        <v>35</v>
      </c>
      <c r="F7" s="3" t="s">
        <v>28</v>
      </c>
      <c r="G7" s="3" t="s">
        <v>21</v>
      </c>
      <c r="H7" s="2" t="s">
        <v>36</v>
      </c>
      <c r="I7" s="4"/>
      <c r="J7" s="38">
        <f t="shared" si="0"/>
        <v>780</v>
      </c>
      <c r="K7" s="39">
        <v>5.5</v>
      </c>
      <c r="L7" s="39">
        <v>2.7</v>
      </c>
      <c r="M7" s="39">
        <v>2.2999999999999998</v>
      </c>
      <c r="N7" s="39">
        <v>3</v>
      </c>
      <c r="O7" s="39">
        <v>0</v>
      </c>
      <c r="P7" s="39">
        <v>0</v>
      </c>
      <c r="Q7" s="40">
        <v>248</v>
      </c>
      <c r="S7" s="70"/>
    </row>
    <row r="8" spans="1:19" s="13" customFormat="1" ht="38.25" customHeight="1">
      <c r="A8" s="37" t="s">
        <v>37</v>
      </c>
      <c r="B8" s="3" t="s">
        <v>38</v>
      </c>
      <c r="C8" s="21" t="s">
        <v>39</v>
      </c>
      <c r="D8" s="3" t="s">
        <v>40</v>
      </c>
      <c r="E8" s="3" t="s">
        <v>41</v>
      </c>
      <c r="F8" s="3" t="s">
        <v>28</v>
      </c>
      <c r="G8" s="3" t="s">
        <v>42</v>
      </c>
      <c r="H8" s="2" t="s">
        <v>43</v>
      </c>
      <c r="I8" s="4" t="s">
        <v>30</v>
      </c>
      <c r="J8" s="38">
        <f t="shared" si="0"/>
        <v>800</v>
      </c>
      <c r="K8" s="39">
        <v>5.4</v>
      </c>
      <c r="L8" s="39">
        <v>2.1</v>
      </c>
      <c r="M8" s="39">
        <v>2.6</v>
      </c>
      <c r="N8" s="39">
        <v>3.1</v>
      </c>
      <c r="O8" s="39">
        <v>1</v>
      </c>
      <c r="P8" s="39">
        <v>0</v>
      </c>
      <c r="Q8" s="40">
        <v>253</v>
      </c>
      <c r="S8" s="70"/>
    </row>
    <row r="9" spans="1:19" s="13" customFormat="1" ht="38.25" customHeight="1">
      <c r="A9" s="37" t="s">
        <v>44</v>
      </c>
      <c r="B9" s="3" t="s">
        <v>45</v>
      </c>
      <c r="C9" s="21" t="s">
        <v>46</v>
      </c>
      <c r="D9" s="3" t="s">
        <v>47</v>
      </c>
      <c r="E9" s="3" t="s">
        <v>48</v>
      </c>
      <c r="F9" s="3" t="s">
        <v>28</v>
      </c>
      <c r="G9" s="3" t="s">
        <v>49</v>
      </c>
      <c r="H9" s="2" t="s">
        <v>50</v>
      </c>
      <c r="I9" s="4"/>
      <c r="J9" s="38">
        <f t="shared" si="0"/>
        <v>807</v>
      </c>
      <c r="K9" s="39">
        <v>5.8</v>
      </c>
      <c r="L9" s="39">
        <v>2.9</v>
      </c>
      <c r="M9" s="39">
        <v>2.2999999999999998</v>
      </c>
      <c r="N9" s="39">
        <v>2.8</v>
      </c>
      <c r="O9" s="39">
        <v>0</v>
      </c>
      <c r="P9" s="39">
        <v>0</v>
      </c>
      <c r="Q9" s="40">
        <v>556</v>
      </c>
      <c r="S9" s="70"/>
    </row>
    <row r="10" spans="1:19" s="13" customFormat="1" ht="38.25" customHeight="1">
      <c r="A10" s="41" t="s">
        <v>51</v>
      </c>
      <c r="B10" s="27" t="s">
        <v>16</v>
      </c>
      <c r="C10" s="28" t="s">
        <v>17</v>
      </c>
      <c r="D10" s="27" t="s">
        <v>52</v>
      </c>
      <c r="E10" s="27" t="s">
        <v>53</v>
      </c>
      <c r="F10" s="27" t="s">
        <v>28</v>
      </c>
      <c r="G10" s="27" t="s">
        <v>21</v>
      </c>
      <c r="H10" s="29" t="s">
        <v>54</v>
      </c>
      <c r="I10" s="30" t="s">
        <v>55</v>
      </c>
      <c r="J10" s="34">
        <f t="shared" si="0"/>
        <v>900.5</v>
      </c>
      <c r="K10" s="42">
        <v>6.7</v>
      </c>
      <c r="L10" s="42">
        <v>2.4</v>
      </c>
      <c r="M10" s="42">
        <v>2.2000000000000002</v>
      </c>
      <c r="N10" s="42">
        <v>2.7</v>
      </c>
      <c r="O10" s="42">
        <v>0</v>
      </c>
      <c r="P10" s="42">
        <v>0.5</v>
      </c>
      <c r="Q10" s="43">
        <v>811</v>
      </c>
      <c r="S10" s="70"/>
    </row>
    <row r="11" spans="1:19" s="13" customFormat="1" ht="38.25" customHeight="1">
      <c r="A11" s="37" t="s">
        <v>56</v>
      </c>
      <c r="B11" s="3" t="s">
        <v>25</v>
      </c>
      <c r="C11" s="21" t="s">
        <v>17</v>
      </c>
      <c r="D11" s="3" t="s">
        <v>57</v>
      </c>
      <c r="E11" s="3" t="s">
        <v>58</v>
      </c>
      <c r="F11" s="3" t="s">
        <v>28</v>
      </c>
      <c r="G11" s="3" t="s">
        <v>59</v>
      </c>
      <c r="H11" s="2" t="s">
        <v>60</v>
      </c>
      <c r="I11" s="4" t="s">
        <v>30</v>
      </c>
      <c r="J11" s="38">
        <f t="shared" si="0"/>
        <v>931.5</v>
      </c>
      <c r="K11" s="39">
        <v>6.3</v>
      </c>
      <c r="L11" s="39">
        <v>3.4</v>
      </c>
      <c r="M11" s="39">
        <v>1.8</v>
      </c>
      <c r="N11" s="39">
        <v>2.9</v>
      </c>
      <c r="O11" s="39">
        <v>1</v>
      </c>
      <c r="P11" s="39">
        <v>0</v>
      </c>
      <c r="Q11" s="40">
        <v>149</v>
      </c>
      <c r="S11" s="70"/>
    </row>
    <row r="12" spans="1:19" s="13" customFormat="1" ht="38.25" customHeight="1">
      <c r="A12" s="37" t="s">
        <v>61</v>
      </c>
      <c r="B12" s="3" t="s">
        <v>32</v>
      </c>
      <c r="C12" s="21" t="s">
        <v>62</v>
      </c>
      <c r="D12" s="3" t="s">
        <v>63</v>
      </c>
      <c r="E12" s="3" t="s">
        <v>64</v>
      </c>
      <c r="F12" s="3" t="s">
        <v>28</v>
      </c>
      <c r="G12" s="3" t="s">
        <v>21</v>
      </c>
      <c r="H12" s="2" t="s">
        <v>65</v>
      </c>
      <c r="I12" s="4"/>
      <c r="J12" s="38">
        <f t="shared" si="0"/>
        <v>710.5</v>
      </c>
      <c r="K12" s="39">
        <v>5.5</v>
      </c>
      <c r="L12" s="39">
        <v>2.1</v>
      </c>
      <c r="M12" s="39">
        <v>2.4</v>
      </c>
      <c r="N12" s="39">
        <v>2.4</v>
      </c>
      <c r="O12" s="39">
        <v>0</v>
      </c>
      <c r="P12" s="39">
        <v>0</v>
      </c>
      <c r="Q12" s="40">
        <v>253</v>
      </c>
      <c r="S12" s="70"/>
    </row>
    <row r="13" spans="1:19" s="13" customFormat="1" ht="38.25" customHeight="1">
      <c r="A13" s="37" t="s">
        <v>66</v>
      </c>
      <c r="B13" s="3" t="s">
        <v>38</v>
      </c>
      <c r="C13" s="21" t="s">
        <v>39</v>
      </c>
      <c r="D13" s="3" t="s">
        <v>67</v>
      </c>
      <c r="E13" s="3" t="s">
        <v>68</v>
      </c>
      <c r="F13" s="3" t="s">
        <v>28</v>
      </c>
      <c r="G13" s="3" t="s">
        <v>69</v>
      </c>
      <c r="H13" s="2" t="s">
        <v>70</v>
      </c>
      <c r="I13" s="4" t="s">
        <v>30</v>
      </c>
      <c r="J13" s="38">
        <f t="shared" si="0"/>
        <v>872.5</v>
      </c>
      <c r="K13" s="39">
        <v>7</v>
      </c>
      <c r="L13" s="39">
        <v>2.2999999999999998</v>
      </c>
      <c r="M13" s="39">
        <v>1.5</v>
      </c>
      <c r="N13" s="39">
        <v>2.5</v>
      </c>
      <c r="O13" s="39">
        <v>1</v>
      </c>
      <c r="P13" s="39">
        <v>0</v>
      </c>
      <c r="Q13" s="40">
        <v>286</v>
      </c>
      <c r="S13" s="70"/>
    </row>
    <row r="14" spans="1:19" s="13" customFormat="1" ht="38.25" customHeight="1">
      <c r="A14" s="37" t="s">
        <v>71</v>
      </c>
      <c r="B14" s="3" t="s">
        <v>45</v>
      </c>
      <c r="C14" s="21" t="s">
        <v>46</v>
      </c>
      <c r="D14" s="3" t="s">
        <v>72</v>
      </c>
      <c r="E14" s="3" t="s">
        <v>73</v>
      </c>
      <c r="F14" s="3" t="s">
        <v>28</v>
      </c>
      <c r="G14" s="3" t="s">
        <v>21</v>
      </c>
      <c r="H14" s="2" t="s">
        <v>74</v>
      </c>
      <c r="I14" s="4" t="s">
        <v>75</v>
      </c>
      <c r="J14" s="38">
        <f t="shared" si="0"/>
        <v>783</v>
      </c>
      <c r="K14" s="39">
        <v>5.9</v>
      </c>
      <c r="L14" s="39">
        <v>2.2999999999999998</v>
      </c>
      <c r="M14" s="39">
        <v>2.5</v>
      </c>
      <c r="N14" s="39">
        <v>3</v>
      </c>
      <c r="O14" s="39">
        <v>0</v>
      </c>
      <c r="P14" s="39">
        <v>0</v>
      </c>
      <c r="Q14" s="40">
        <v>452</v>
      </c>
      <c r="S14" s="70"/>
    </row>
    <row r="15" spans="1:19" s="13" customFormat="1" ht="38.25" customHeight="1">
      <c r="A15" s="41" t="s">
        <v>76</v>
      </c>
      <c r="B15" s="27" t="s">
        <v>16</v>
      </c>
      <c r="C15" s="28" t="s">
        <v>17</v>
      </c>
      <c r="D15" s="27" t="s">
        <v>77</v>
      </c>
      <c r="E15" s="27" t="s">
        <v>78</v>
      </c>
      <c r="F15" s="27" t="s">
        <v>28</v>
      </c>
      <c r="G15" s="27" t="s">
        <v>21</v>
      </c>
      <c r="H15" s="29" t="s">
        <v>79</v>
      </c>
      <c r="I15" s="30" t="s">
        <v>55</v>
      </c>
      <c r="J15" s="34">
        <f t="shared" si="0"/>
        <v>972</v>
      </c>
      <c r="K15" s="42">
        <v>7.6</v>
      </c>
      <c r="L15" s="42">
        <v>2.1</v>
      </c>
      <c r="M15" s="42">
        <v>2</v>
      </c>
      <c r="N15" s="42">
        <v>2.5</v>
      </c>
      <c r="O15" s="42">
        <v>0</v>
      </c>
      <c r="P15" s="42">
        <v>0.8</v>
      </c>
      <c r="Q15" s="43">
        <v>820</v>
      </c>
      <c r="S15" s="70"/>
    </row>
    <row r="16" spans="1:19" s="13" customFormat="1" ht="38.25" customHeight="1">
      <c r="A16" s="37" t="s">
        <v>80</v>
      </c>
      <c r="B16" s="3" t="s">
        <v>25</v>
      </c>
      <c r="C16" s="21" t="s">
        <v>17</v>
      </c>
      <c r="D16" s="3" t="s">
        <v>81</v>
      </c>
      <c r="E16" s="3" t="s">
        <v>82</v>
      </c>
      <c r="F16" s="3" t="s">
        <v>28</v>
      </c>
      <c r="G16" s="3" t="s">
        <v>83</v>
      </c>
      <c r="H16" s="2" t="s">
        <v>84</v>
      </c>
      <c r="I16" s="4" t="s">
        <v>30</v>
      </c>
      <c r="J16" s="38">
        <f t="shared" si="0"/>
        <v>846.5</v>
      </c>
      <c r="K16" s="39">
        <v>6.5</v>
      </c>
      <c r="L16" s="39">
        <v>2</v>
      </c>
      <c r="M16" s="39">
        <v>2.4</v>
      </c>
      <c r="N16" s="39">
        <v>2.7</v>
      </c>
      <c r="O16" s="39">
        <v>1</v>
      </c>
      <c r="P16" s="39">
        <v>0</v>
      </c>
      <c r="Q16" s="40">
        <v>278</v>
      </c>
      <c r="S16" s="70"/>
    </row>
    <row r="17" spans="1:19" s="13" customFormat="1" ht="38.25" customHeight="1">
      <c r="A17" s="37" t="s">
        <v>85</v>
      </c>
      <c r="B17" s="3" t="s">
        <v>32</v>
      </c>
      <c r="C17" s="21" t="s">
        <v>33</v>
      </c>
      <c r="D17" s="3" t="s">
        <v>86</v>
      </c>
      <c r="E17" s="3" t="s">
        <v>87</v>
      </c>
      <c r="F17" s="3" t="s">
        <v>28</v>
      </c>
      <c r="G17" s="3" t="s">
        <v>21</v>
      </c>
      <c r="H17" s="2" t="s">
        <v>88</v>
      </c>
      <c r="I17" s="4"/>
      <c r="J17" s="38">
        <f t="shared" si="0"/>
        <v>773</v>
      </c>
      <c r="K17" s="39">
        <v>5.7</v>
      </c>
      <c r="L17" s="39">
        <v>2.5</v>
      </c>
      <c r="M17" s="39">
        <v>2.6</v>
      </c>
      <c r="N17" s="39">
        <v>2.7</v>
      </c>
      <c r="O17" s="39">
        <v>0</v>
      </c>
      <c r="P17" s="39">
        <v>0</v>
      </c>
      <c r="Q17" s="40">
        <v>262</v>
      </c>
      <c r="S17" s="70"/>
    </row>
    <row r="18" spans="1:19" s="13" customFormat="1" ht="38.25" customHeight="1">
      <c r="A18" s="37" t="s">
        <v>89</v>
      </c>
      <c r="B18" s="3" t="s">
        <v>38</v>
      </c>
      <c r="C18" s="21" t="s">
        <v>39</v>
      </c>
      <c r="D18" s="3" t="s">
        <v>90</v>
      </c>
      <c r="E18" s="3" t="s">
        <v>91</v>
      </c>
      <c r="F18" s="3" t="s">
        <v>28</v>
      </c>
      <c r="G18" s="3" t="s">
        <v>92</v>
      </c>
      <c r="H18" s="2" t="s">
        <v>93</v>
      </c>
      <c r="I18" s="4" t="s">
        <v>30</v>
      </c>
      <c r="J18" s="38">
        <f t="shared" si="0"/>
        <v>843.5</v>
      </c>
      <c r="K18" s="39">
        <v>5.7</v>
      </c>
      <c r="L18" s="39">
        <v>2.7</v>
      </c>
      <c r="M18" s="39">
        <v>1.7</v>
      </c>
      <c r="N18" s="39">
        <v>3.1</v>
      </c>
      <c r="O18" s="39">
        <v>1</v>
      </c>
      <c r="P18" s="39">
        <v>0</v>
      </c>
      <c r="Q18" s="40">
        <v>344</v>
      </c>
      <c r="S18" s="70"/>
    </row>
    <row r="19" spans="1:19" s="13" customFormat="1" ht="38.25" customHeight="1">
      <c r="A19" s="37" t="s">
        <v>94</v>
      </c>
      <c r="B19" s="3" t="s">
        <v>45</v>
      </c>
      <c r="C19" s="21" t="s">
        <v>46</v>
      </c>
      <c r="D19" s="3" t="s">
        <v>95</v>
      </c>
      <c r="E19" s="3" t="s">
        <v>96</v>
      </c>
      <c r="F19" s="3" t="s">
        <v>28</v>
      </c>
      <c r="G19" s="3" t="s">
        <v>21</v>
      </c>
      <c r="H19" s="2" t="s">
        <v>97</v>
      </c>
      <c r="I19" s="4"/>
      <c r="J19" s="38">
        <f t="shared" si="0"/>
        <v>727</v>
      </c>
      <c r="K19" s="39">
        <v>5.6</v>
      </c>
      <c r="L19" s="39">
        <v>2</v>
      </c>
      <c r="M19" s="39">
        <v>2.9</v>
      </c>
      <c r="N19" s="39">
        <v>2.5</v>
      </c>
      <c r="O19" s="39">
        <v>0</v>
      </c>
      <c r="P19" s="39">
        <v>0</v>
      </c>
      <c r="Q19" s="40">
        <v>381</v>
      </c>
      <c r="S19" s="70"/>
    </row>
    <row r="20" spans="1:19" s="13" customFormat="1" ht="38.25" customHeight="1">
      <c r="A20" s="41" t="s">
        <v>98</v>
      </c>
      <c r="B20" s="27" t="s">
        <v>16</v>
      </c>
      <c r="C20" s="28" t="s">
        <v>17</v>
      </c>
      <c r="D20" s="27" t="s">
        <v>99</v>
      </c>
      <c r="E20" s="27" t="s">
        <v>100</v>
      </c>
      <c r="F20" s="27" t="s">
        <v>28</v>
      </c>
      <c r="G20" s="27" t="s">
        <v>21</v>
      </c>
      <c r="H20" s="29" t="s">
        <v>101</v>
      </c>
      <c r="I20" s="30" t="s">
        <v>23</v>
      </c>
      <c r="J20" s="34">
        <f t="shared" si="0"/>
        <v>995</v>
      </c>
      <c r="K20" s="42">
        <v>7.3</v>
      </c>
      <c r="L20" s="42">
        <v>2.1</v>
      </c>
      <c r="M20" s="42">
        <v>2.2000000000000002</v>
      </c>
      <c r="N20" s="42">
        <v>2.7</v>
      </c>
      <c r="O20" s="42">
        <v>0</v>
      </c>
      <c r="P20" s="42">
        <v>1</v>
      </c>
      <c r="Q20" s="43">
        <v>521</v>
      </c>
      <c r="S20" s="70"/>
    </row>
    <row r="21" spans="1:19" s="13" customFormat="1" ht="38.25" customHeight="1">
      <c r="A21" s="37" t="s">
        <v>102</v>
      </c>
      <c r="B21" s="3" t="s">
        <v>25</v>
      </c>
      <c r="C21" s="21" t="s">
        <v>17</v>
      </c>
      <c r="D21" s="3" t="s">
        <v>103</v>
      </c>
      <c r="E21" s="3" t="s">
        <v>104</v>
      </c>
      <c r="F21" s="3" t="s">
        <v>28</v>
      </c>
      <c r="G21" s="3" t="s">
        <v>21</v>
      </c>
      <c r="H21" s="2" t="s">
        <v>105</v>
      </c>
      <c r="I21" s="4" t="s">
        <v>30</v>
      </c>
      <c r="J21" s="38">
        <f t="shared" si="0"/>
        <v>840.5</v>
      </c>
      <c r="K21" s="39">
        <v>5.8</v>
      </c>
      <c r="L21" s="39">
        <v>2.6</v>
      </c>
      <c r="M21" s="39">
        <v>2.5</v>
      </c>
      <c r="N21" s="39">
        <v>2.6</v>
      </c>
      <c r="O21" s="39">
        <v>1</v>
      </c>
      <c r="P21" s="39">
        <v>0</v>
      </c>
      <c r="Q21" s="40">
        <v>560</v>
      </c>
      <c r="S21" s="70"/>
    </row>
    <row r="22" spans="1:19" s="13" customFormat="1" ht="38.25" customHeight="1">
      <c r="A22" s="37" t="s">
        <v>106</v>
      </c>
      <c r="B22" s="3" t="s">
        <v>32</v>
      </c>
      <c r="C22" s="21" t="s">
        <v>62</v>
      </c>
      <c r="D22" s="3" t="s">
        <v>107</v>
      </c>
      <c r="E22" s="3" t="s">
        <v>108</v>
      </c>
      <c r="F22" s="3" t="s">
        <v>28</v>
      </c>
      <c r="G22" s="3" t="s">
        <v>109</v>
      </c>
      <c r="H22" s="2" t="s">
        <v>110</v>
      </c>
      <c r="I22" s="4"/>
      <c r="J22" s="38">
        <f t="shared" si="0"/>
        <v>801.5</v>
      </c>
      <c r="K22" s="39">
        <v>6</v>
      </c>
      <c r="L22" s="39">
        <v>2.4</v>
      </c>
      <c r="M22" s="39">
        <v>2.2999999999999998</v>
      </c>
      <c r="N22" s="39">
        <v>3.2</v>
      </c>
      <c r="O22" s="39">
        <v>0</v>
      </c>
      <c r="P22" s="39">
        <v>0</v>
      </c>
      <c r="Q22" s="40">
        <v>534</v>
      </c>
      <c r="S22" s="70"/>
    </row>
    <row r="23" spans="1:19" s="13" customFormat="1" ht="38.25" customHeight="1">
      <c r="A23" s="37" t="s">
        <v>111</v>
      </c>
      <c r="B23" s="3" t="s">
        <v>38</v>
      </c>
      <c r="C23" s="21" t="s">
        <v>39</v>
      </c>
      <c r="D23" s="3" t="s">
        <v>112</v>
      </c>
      <c r="E23" s="3" t="s">
        <v>113</v>
      </c>
      <c r="F23" s="3" t="s">
        <v>28</v>
      </c>
      <c r="G23" s="3" t="s">
        <v>114</v>
      </c>
      <c r="H23" s="2" t="s">
        <v>115</v>
      </c>
      <c r="I23" s="4" t="s">
        <v>30</v>
      </c>
      <c r="J23" s="38">
        <f t="shared" si="0"/>
        <v>845</v>
      </c>
      <c r="K23" s="39">
        <v>6.8</v>
      </c>
      <c r="L23" s="39">
        <v>2</v>
      </c>
      <c r="M23" s="39">
        <v>1.5</v>
      </c>
      <c r="N23" s="39">
        <v>2.7</v>
      </c>
      <c r="O23" s="39">
        <v>1</v>
      </c>
      <c r="P23" s="39">
        <v>0</v>
      </c>
      <c r="Q23" s="40">
        <v>293</v>
      </c>
      <c r="S23" s="70"/>
    </row>
    <row r="24" spans="1:19" s="13" customFormat="1" ht="38.25" customHeight="1">
      <c r="A24" s="37" t="s">
        <v>116</v>
      </c>
      <c r="B24" s="3" t="s">
        <v>45</v>
      </c>
      <c r="C24" s="21" t="s">
        <v>46</v>
      </c>
      <c r="D24" s="3" t="s">
        <v>117</v>
      </c>
      <c r="E24" s="3" t="s">
        <v>118</v>
      </c>
      <c r="F24" s="3" t="s">
        <v>28</v>
      </c>
      <c r="G24" s="3" t="s">
        <v>119</v>
      </c>
      <c r="H24" s="2" t="s">
        <v>120</v>
      </c>
      <c r="I24" s="4" t="s">
        <v>55</v>
      </c>
      <c r="J24" s="38">
        <f t="shared" si="0"/>
        <v>909</v>
      </c>
      <c r="K24" s="39">
        <v>7.4</v>
      </c>
      <c r="L24" s="39">
        <v>2</v>
      </c>
      <c r="M24" s="39">
        <v>1.6</v>
      </c>
      <c r="N24" s="39">
        <v>2.8</v>
      </c>
      <c r="O24" s="39">
        <v>0</v>
      </c>
      <c r="P24" s="39">
        <v>0.5</v>
      </c>
      <c r="Q24" s="40">
        <v>493</v>
      </c>
      <c r="S24" s="70"/>
    </row>
    <row r="25" spans="1:19" s="13" customFormat="1" ht="54.75" customHeight="1">
      <c r="A25" s="65" t="s">
        <v>121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7"/>
    </row>
    <row r="26" spans="1:19" s="13" customFormat="1" ht="38.25" customHeight="1" thickBot="1">
      <c r="A26" s="64" t="s">
        <v>122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2"/>
    </row>
    <row r="27" spans="1:19" s="14" customFormat="1" ht="37.5" customHeight="1" thickBo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</row>
    <row r="28" spans="1:19" s="14" customFormat="1" ht="37.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</row>
    <row r="29" spans="1:19" s="14" customFormat="1" ht="78.75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</row>
    <row r="30" spans="1:19" s="14" customFormat="1" ht="78.75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</row>
    <row r="31" spans="1:19" s="15" customFormat="1" ht="37.5" customHeight="1">
      <c r="A31" s="50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2"/>
    </row>
    <row r="32" spans="1:19" s="15" customFormat="1" ht="33.950000000000003" customHeight="1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2"/>
    </row>
    <row r="33" spans="1:17" ht="16.5" customHeight="1">
      <c r="A33" s="50"/>
      <c r="B33" s="54"/>
      <c r="C33" s="55"/>
      <c r="D33" s="56"/>
      <c r="E33" s="56"/>
      <c r="F33" s="56"/>
      <c r="G33" s="57"/>
      <c r="H33" s="57"/>
      <c r="I33" s="57"/>
      <c r="J33" s="58"/>
      <c r="K33" s="58"/>
      <c r="L33" s="59"/>
      <c r="M33" s="59"/>
      <c r="N33" s="59"/>
      <c r="O33" s="59"/>
      <c r="P33" s="59"/>
      <c r="Q33" s="52"/>
    </row>
    <row r="34" spans="1:17" s="14" customFormat="1" ht="37.5" customHeight="1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</row>
    <row r="35" spans="1:17" s="15" customFormat="1" ht="37.5" customHeight="1">
      <c r="A35" s="5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2"/>
    </row>
    <row r="36" spans="1:17" s="15" customFormat="1" ht="36" customHeight="1">
      <c r="A36" s="5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2"/>
    </row>
    <row r="37" spans="1:17" ht="16.5" customHeight="1">
      <c r="A37" s="50"/>
      <c r="B37" s="54"/>
      <c r="C37" s="55"/>
      <c r="D37" s="56"/>
      <c r="E37" s="56"/>
      <c r="F37" s="56"/>
      <c r="G37" s="57"/>
      <c r="H37" s="57"/>
      <c r="I37" s="57"/>
      <c r="J37" s="58"/>
      <c r="K37" s="58"/>
      <c r="L37" s="59"/>
      <c r="M37" s="59"/>
      <c r="N37" s="59"/>
      <c r="O37" s="59"/>
      <c r="P37" s="59"/>
      <c r="Q37" s="52"/>
    </row>
    <row r="38" spans="1:17" ht="37.5" customHeight="1" thickBo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</row>
  </sheetData>
  <mergeCells count="6">
    <mergeCell ref="A27:Q27"/>
    <mergeCell ref="A28:Q38"/>
    <mergeCell ref="A2:H2"/>
    <mergeCell ref="A26:Q26"/>
    <mergeCell ref="A25:Q25"/>
    <mergeCell ref="D4:G4"/>
  </mergeCells>
  <phoneticPr fontId="3" type="noConversion"/>
  <conditionalFormatting sqref="A5:Q24 A25:A26">
    <cfRule type="expression" dxfId="0" priority="2">
      <formula>$B5="五"</formula>
    </cfRule>
  </conditionalFormatting>
  <printOptions horizontalCentered="1" verticalCentered="1"/>
  <pageMargins left="0.11811023622047249" right="3.937007874015748E-2" top="0.55118110236220474" bottom="0.55118110236220474" header="0.11811023622047249" footer="0.11811023622047249"/>
  <pageSetup paperSize="9" scale="28" orientation="landscape"/>
  <headerFooter alignWithMargins="0">
    <oddFooter>&amp;L&amp;18 產品責任險六千萬元整
衛生署通過HACCP認證104號
本廠供應豬肉皆使用國產豬&amp;C&amp;18 營養師  :  李丞家、游象富&amp;R&amp;18 全順餐盒食品工廠
電話:03-9233599
FAX:03-9226373</oddFooter>
  </headerFooter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2025-12-26T07:32:38Z</dcterms:modified>
</cp:coreProperties>
</file>