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2\素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6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5" i="2"/>
</calcChain>
</file>

<file path=xl/sharedStrings.xml><?xml version="1.0" encoding="utf-8"?>
<sst xmlns="http://schemas.openxmlformats.org/spreadsheetml/2006/main" count="209" uniqueCount="131">
  <si>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</si>
  <si>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</si>
  <si>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</si>
  <si>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</si>
  <si>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</si>
  <si>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</si>
  <si>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</si>
  <si>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</si>
  <si>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</si>
  <si>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</si>
  <si>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</si>
  <si>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</si>
  <si>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</si>
  <si>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</si>
  <si>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</si>
  <si>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</si>
  <si>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營養小知識-冬至食湯圓;健康三妙招</t>
    <phoneticPr fontId="3" type="noConversion"/>
  </si>
  <si>
    <t>宜蘭縣壯圍鄉壯圍國中      114年12月份 素食 菜單</t>
  </si>
  <si>
    <t>12/01</t>
  </si>
  <si>
    <t>一</t>
  </si>
  <si>
    <t>白飯</t>
  </si>
  <si>
    <t>打拋麵腸</t>
  </si>
  <si>
    <t>回鍋干片</t>
  </si>
  <si>
    <t>香炒豆芽</t>
  </si>
  <si>
    <t>時蔬</t>
  </si>
  <si>
    <t>玉米蛋花湯</t>
  </si>
  <si>
    <t>水果</t>
  </si>
  <si>
    <t>12/02</t>
  </si>
  <si>
    <t>二</t>
  </si>
  <si>
    <t>五穀飯</t>
  </si>
  <si>
    <t>三杯油豆腐</t>
  </si>
  <si>
    <t>什錦花椰</t>
  </si>
  <si>
    <t>素青菜</t>
  </si>
  <si>
    <t>味噌湯</t>
  </si>
  <si>
    <t>12/03</t>
  </si>
  <si>
    <t>三</t>
  </si>
  <si>
    <t>特餐</t>
  </si>
  <si>
    <t>高麗菜飯</t>
  </si>
  <si>
    <t>紅燒獅子頭</t>
  </si>
  <si>
    <t>炒土白菜</t>
  </si>
  <si>
    <t>鹽味毛豆莢</t>
  </si>
  <si>
    <t>黃瓜翡翠丸湯</t>
  </si>
  <si>
    <t>12/04</t>
  </si>
  <si>
    <t>四</t>
  </si>
  <si>
    <t>糙米飯</t>
  </si>
  <si>
    <t>麻婆豆腐</t>
  </si>
  <si>
    <t>山藥素肚</t>
  </si>
  <si>
    <t>結頭菜湯</t>
  </si>
  <si>
    <t>12/05</t>
  </si>
  <si>
    <t>五</t>
  </si>
  <si>
    <t>紅燒大黑干</t>
  </si>
  <si>
    <t>木須炒蛋</t>
  </si>
  <si>
    <t>香炒油菜</t>
  </si>
  <si>
    <t>綠豆QQ湯</t>
  </si>
  <si>
    <t>鮮奶</t>
  </si>
  <si>
    <t>12/08</t>
  </si>
  <si>
    <t>花瓜素雞丁</t>
  </si>
  <si>
    <t>紅燒豆包</t>
  </si>
  <si>
    <t>蛋酥高麗菜</t>
  </si>
  <si>
    <t>金茸黃瓜湯</t>
  </si>
  <si>
    <t>12/09</t>
  </si>
  <si>
    <t>藜麥小米飯</t>
  </si>
  <si>
    <t>五味素魚片</t>
  </si>
  <si>
    <t>紹子豆腐</t>
  </si>
  <si>
    <t>素佛跳牆</t>
  </si>
  <si>
    <t>剝皮辣椒蘿蔔湯</t>
  </si>
  <si>
    <t>12/10</t>
  </si>
  <si>
    <t>紅燒湯麵</t>
  </si>
  <si>
    <t>三杯滷味</t>
  </si>
  <si>
    <t>海帶雙結</t>
  </si>
  <si>
    <t>炸芝麻球</t>
  </si>
  <si>
    <t>12/11</t>
  </si>
  <si>
    <t>咖哩豆腸</t>
  </si>
  <si>
    <t>腐乳素雜錦</t>
  </si>
  <si>
    <t>海芽蛋花湯</t>
  </si>
  <si>
    <t>12/12</t>
  </si>
  <si>
    <t>南瓜豆腐煲</t>
  </si>
  <si>
    <t>玉米蒸蛋</t>
  </si>
  <si>
    <t>黑糖粉圓甜湯</t>
  </si>
  <si>
    <t>12/15</t>
  </si>
  <si>
    <t>家常油豆腐</t>
  </si>
  <si>
    <t>毛豆炒干丁</t>
  </si>
  <si>
    <t>海結冬瓜湯</t>
  </si>
  <si>
    <t>12/16</t>
  </si>
  <si>
    <t>老皮嫩肉</t>
  </si>
  <si>
    <t>娘惹豆醬麵腸</t>
  </si>
  <si>
    <t>美味鮮菇湯</t>
  </si>
  <si>
    <t>12/17</t>
  </si>
  <si>
    <t>什錦鹹粥</t>
  </si>
  <si>
    <t>香滷大黑干</t>
  </si>
  <si>
    <t>涼拌大頭菜</t>
  </si>
  <si>
    <t>素肉包</t>
  </si>
  <si>
    <t>12/18</t>
  </si>
  <si>
    <t>素香菇海苔燒</t>
  </si>
  <si>
    <t>腐皮白菜</t>
  </si>
  <si>
    <t>黃瓜油豆腐湯</t>
  </si>
  <si>
    <t>12/19</t>
  </si>
  <si>
    <t>薑母雞</t>
  </si>
  <si>
    <t>蕃茄炒蛋</t>
  </si>
  <si>
    <t>紅豆湯圓</t>
  </si>
  <si>
    <t>優酪乳</t>
  </si>
  <si>
    <t>12/22</t>
  </si>
  <si>
    <t>泡菜針菇凍豆腐</t>
  </si>
  <si>
    <t>綠花椰干片</t>
  </si>
  <si>
    <t>玉米節湯</t>
  </si>
  <si>
    <t>12/23</t>
  </si>
  <si>
    <t>鐵板豆腐</t>
  </si>
  <si>
    <t>海帶干絲</t>
  </si>
  <si>
    <t>雙色蘿蔔湯</t>
  </si>
  <si>
    <t>豆漿</t>
  </si>
  <si>
    <t>12/24</t>
  </si>
  <si>
    <t>青醬義大利麵</t>
  </si>
  <si>
    <t>酥炸豆腐</t>
  </si>
  <si>
    <t>照燒豆雞</t>
  </si>
  <si>
    <t>玉米濃湯</t>
  </si>
  <si>
    <t>12/26</t>
  </si>
  <si>
    <t>客家小炒</t>
  </si>
  <si>
    <t>生香菇蒸蛋</t>
  </si>
  <si>
    <t>地瓜小圓仔湯</t>
  </si>
  <si>
    <t>12/29</t>
  </si>
  <si>
    <t>花瓜麵圈</t>
  </si>
  <si>
    <t>南瓜炒蛋</t>
  </si>
  <si>
    <t>肉骨茶湯</t>
  </si>
  <si>
    <t>12/30</t>
  </si>
  <si>
    <t>東坡豆腐</t>
  </si>
  <si>
    <t>黃瓜鮮燴</t>
  </si>
  <si>
    <t>麻油鍋物</t>
  </si>
  <si>
    <t>12/31</t>
  </si>
  <si>
    <t>大滷羹飯</t>
  </si>
  <si>
    <t>海結滷豆干</t>
  </si>
  <si>
    <t>茶葉蛋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</si>
</sst>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29</xdr:row>
      <xdr:rowOff>0</xdr:rowOff>
    </xdr:from>
    <xdr:to>
      <xdr:col>16</xdr:col>
      <xdr:colOff>1064559</xdr:colOff>
      <xdr:row>39</xdr:row>
      <xdr:rowOff>475383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8568147"/>
          <a:ext cx="26143324" cy="570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T40"/>
  <sheetViews>
    <sheetView tabSelected="1" zoomScale="40" zoomScaleNormal="40" zoomScaleSheetLayoutView="40" zoomScalePageLayoutView="40" workbookViewId="0">
      <selection activeCell="AC19" sqref="AC19:AC20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20" ht="5.45" customHeight="1"/>
    <row r="2" spans="1:20" ht="38.25">
      <c r="A2" s="50" t="s">
        <v>17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20" ht="8.4499999999999993" customHeight="1" thickBot="1"/>
    <row r="4" spans="1:20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20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2" t="s">
        <v>24</v>
      </c>
      <c r="H5" s="34" t="s">
        <v>25</v>
      </c>
      <c r="I5" s="35" t="s">
        <v>26</v>
      </c>
      <c r="J5" s="38">
        <f>K5*70+L5*75+M5*25+N5*45+O5*60+P5*150</f>
        <v>881</v>
      </c>
      <c r="K5" s="36">
        <v>6</v>
      </c>
      <c r="L5" s="36">
        <v>2.9</v>
      </c>
      <c r="M5" s="36">
        <v>2.2999999999999998</v>
      </c>
      <c r="N5" s="36">
        <v>2.8</v>
      </c>
      <c r="O5" s="36">
        <v>1</v>
      </c>
      <c r="P5" s="36">
        <v>0</v>
      </c>
      <c r="Q5" s="37">
        <v>557</v>
      </c>
      <c r="T5" s="72"/>
    </row>
    <row r="6" spans="1:20" s="21" customFormat="1" ht="37.9" customHeight="1">
      <c r="A6" s="41" t="s">
        <v>27</v>
      </c>
      <c r="B6" s="5" t="s">
        <v>28</v>
      </c>
      <c r="C6" s="31" t="s">
        <v>29</v>
      </c>
      <c r="D6" s="5" t="s">
        <v>30</v>
      </c>
      <c r="E6" s="5" t="s">
        <v>31</v>
      </c>
      <c r="F6" s="5" t="s">
        <v>32</v>
      </c>
      <c r="G6" s="5" t="s">
        <v>24</v>
      </c>
      <c r="H6" s="4" t="s">
        <v>33</v>
      </c>
      <c r="I6" s="6"/>
      <c r="J6" s="38">
        <f t="shared" ref="J6:J26" si="0">K6*70+L6*75+M6*25+N6*45+O6*60+P6*150</f>
        <v>784</v>
      </c>
      <c r="K6" s="28">
        <v>5.5</v>
      </c>
      <c r="L6" s="28">
        <v>2.9</v>
      </c>
      <c r="M6" s="28">
        <v>2.4</v>
      </c>
      <c r="N6" s="28">
        <v>2.7</v>
      </c>
      <c r="O6" s="28">
        <v>0</v>
      </c>
      <c r="P6" s="28">
        <v>0</v>
      </c>
      <c r="Q6" s="30">
        <v>401</v>
      </c>
      <c r="T6" s="72"/>
    </row>
    <row r="7" spans="1:20" s="21" customFormat="1" ht="38.25" customHeight="1">
      <c r="A7" s="41" t="s">
        <v>34</v>
      </c>
      <c r="B7" s="5" t="s">
        <v>35</v>
      </c>
      <c r="C7" s="31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4" t="s">
        <v>41</v>
      </c>
      <c r="I7" s="6" t="s">
        <v>26</v>
      </c>
      <c r="J7" s="38">
        <f t="shared" si="0"/>
        <v>800</v>
      </c>
      <c r="K7" s="28">
        <v>5.5</v>
      </c>
      <c r="L7" s="28">
        <v>2.5</v>
      </c>
      <c r="M7" s="28">
        <v>2.2000000000000002</v>
      </c>
      <c r="N7" s="28">
        <v>2.5</v>
      </c>
      <c r="O7" s="28">
        <v>1</v>
      </c>
      <c r="P7" s="28">
        <v>0</v>
      </c>
      <c r="Q7" s="30">
        <v>174</v>
      </c>
      <c r="T7" s="72"/>
    </row>
    <row r="8" spans="1:20" s="21" customFormat="1" ht="38.25" customHeight="1">
      <c r="A8" s="41" t="s">
        <v>42</v>
      </c>
      <c r="B8" s="5" t="s">
        <v>43</v>
      </c>
      <c r="C8" s="31" t="s">
        <v>44</v>
      </c>
      <c r="D8" s="5" t="s">
        <v>45</v>
      </c>
      <c r="E8" s="5" t="s">
        <v>46</v>
      </c>
      <c r="F8" s="5" t="s">
        <v>32</v>
      </c>
      <c r="G8" s="5" t="s">
        <v>24</v>
      </c>
      <c r="H8" s="4" t="s">
        <v>47</v>
      </c>
      <c r="I8" s="6"/>
      <c r="J8" s="38">
        <f t="shared" si="0"/>
        <v>744.5</v>
      </c>
      <c r="K8" s="28">
        <v>6</v>
      </c>
      <c r="L8" s="28">
        <v>2</v>
      </c>
      <c r="M8" s="28">
        <v>2.2999999999999998</v>
      </c>
      <c r="N8" s="28">
        <v>2.6</v>
      </c>
      <c r="O8" s="28">
        <v>0</v>
      </c>
      <c r="P8" s="28">
        <v>0</v>
      </c>
      <c r="Q8" s="30">
        <v>258</v>
      </c>
      <c r="T8" s="72"/>
    </row>
    <row r="9" spans="1:20" s="21" customFormat="1" ht="38.25" customHeight="1">
      <c r="A9" s="42" t="s">
        <v>48</v>
      </c>
      <c r="B9" s="43" t="s">
        <v>49</v>
      </c>
      <c r="C9" s="44" t="s">
        <v>20</v>
      </c>
      <c r="D9" s="43" t="s">
        <v>50</v>
      </c>
      <c r="E9" s="43" t="s">
        <v>51</v>
      </c>
      <c r="F9" s="43" t="s">
        <v>52</v>
      </c>
      <c r="G9" s="43" t="s">
        <v>24</v>
      </c>
      <c r="H9" s="45" t="s">
        <v>53</v>
      </c>
      <c r="I9" s="46" t="s">
        <v>54</v>
      </c>
      <c r="J9" s="47">
        <f t="shared" si="0"/>
        <v>913</v>
      </c>
      <c r="K9" s="48">
        <v>7.2</v>
      </c>
      <c r="L9" s="48">
        <v>2.1</v>
      </c>
      <c r="M9" s="48">
        <v>2.2000000000000002</v>
      </c>
      <c r="N9" s="48">
        <v>2.7</v>
      </c>
      <c r="O9" s="48">
        <v>0</v>
      </c>
      <c r="P9" s="48">
        <v>0.5</v>
      </c>
      <c r="Q9" s="49">
        <v>555</v>
      </c>
      <c r="T9" s="72"/>
    </row>
    <row r="10" spans="1:20" s="21" customFormat="1" ht="38.25" customHeight="1">
      <c r="A10" s="41" t="s">
        <v>55</v>
      </c>
      <c r="B10" s="5" t="s">
        <v>19</v>
      </c>
      <c r="C10" s="31" t="s">
        <v>20</v>
      </c>
      <c r="D10" s="5" t="s">
        <v>56</v>
      </c>
      <c r="E10" s="5" t="s">
        <v>57</v>
      </c>
      <c r="F10" s="5" t="s">
        <v>32</v>
      </c>
      <c r="G10" s="5" t="s">
        <v>58</v>
      </c>
      <c r="H10" s="4" t="s">
        <v>59</v>
      </c>
      <c r="I10" s="6" t="s">
        <v>26</v>
      </c>
      <c r="J10" s="38">
        <f t="shared" si="0"/>
        <v>859</v>
      </c>
      <c r="K10" s="28">
        <v>5.5</v>
      </c>
      <c r="L10" s="28">
        <v>3.1</v>
      </c>
      <c r="M10" s="28">
        <v>2.4</v>
      </c>
      <c r="N10" s="28">
        <v>2.7</v>
      </c>
      <c r="O10" s="28">
        <v>1</v>
      </c>
      <c r="P10" s="28">
        <v>0</v>
      </c>
      <c r="Q10" s="30">
        <v>157</v>
      </c>
      <c r="T10" s="72"/>
    </row>
    <row r="11" spans="1:20" s="21" customFormat="1" ht="38.25" customHeight="1">
      <c r="A11" s="41" t="s">
        <v>60</v>
      </c>
      <c r="B11" s="5" t="s">
        <v>28</v>
      </c>
      <c r="C11" s="31" t="s">
        <v>61</v>
      </c>
      <c r="D11" s="5" t="s">
        <v>62</v>
      </c>
      <c r="E11" s="5" t="s">
        <v>63</v>
      </c>
      <c r="F11" s="5" t="s">
        <v>32</v>
      </c>
      <c r="G11" s="5" t="s">
        <v>64</v>
      </c>
      <c r="H11" s="4" t="s">
        <v>65</v>
      </c>
      <c r="I11" s="6"/>
      <c r="J11" s="38">
        <f t="shared" si="0"/>
        <v>721.5</v>
      </c>
      <c r="K11" s="28">
        <v>5.7</v>
      </c>
      <c r="L11" s="28">
        <v>2.1</v>
      </c>
      <c r="M11" s="28">
        <v>2.1</v>
      </c>
      <c r="N11" s="28">
        <v>2.5</v>
      </c>
      <c r="O11" s="28">
        <v>0</v>
      </c>
      <c r="P11" s="28">
        <v>0</v>
      </c>
      <c r="Q11" s="30">
        <v>221</v>
      </c>
      <c r="T11" s="72"/>
    </row>
    <row r="12" spans="1:20" s="21" customFormat="1" ht="38.25" customHeight="1">
      <c r="A12" s="41" t="s">
        <v>66</v>
      </c>
      <c r="B12" s="5" t="s">
        <v>35</v>
      </c>
      <c r="C12" s="31" t="s">
        <v>36</v>
      </c>
      <c r="D12" s="5" t="s">
        <v>67</v>
      </c>
      <c r="E12" s="5" t="s">
        <v>68</v>
      </c>
      <c r="F12" s="5" t="s">
        <v>32</v>
      </c>
      <c r="G12" s="5" t="s">
        <v>69</v>
      </c>
      <c r="H12" s="4" t="s">
        <v>70</v>
      </c>
      <c r="I12" s="6" t="s">
        <v>26</v>
      </c>
      <c r="J12" s="38">
        <f t="shared" si="0"/>
        <v>869.5</v>
      </c>
      <c r="K12" s="28">
        <v>6.1</v>
      </c>
      <c r="L12" s="28">
        <v>2.6</v>
      </c>
      <c r="M12" s="28">
        <v>2.1</v>
      </c>
      <c r="N12" s="28">
        <v>3</v>
      </c>
      <c r="O12" s="28">
        <v>1</v>
      </c>
      <c r="P12" s="28">
        <v>0</v>
      </c>
      <c r="Q12" s="30">
        <v>437</v>
      </c>
      <c r="T12" s="72"/>
    </row>
    <row r="13" spans="1:20" s="21" customFormat="1" ht="38.25" customHeight="1">
      <c r="A13" s="41" t="s">
        <v>71</v>
      </c>
      <c r="B13" s="5" t="s">
        <v>43</v>
      </c>
      <c r="C13" s="31" t="s">
        <v>44</v>
      </c>
      <c r="D13" s="5" t="s">
        <v>72</v>
      </c>
      <c r="E13" s="5" t="s">
        <v>73</v>
      </c>
      <c r="F13" s="5" t="s">
        <v>32</v>
      </c>
      <c r="G13" s="5" t="s">
        <v>24</v>
      </c>
      <c r="H13" s="4" t="s">
        <v>74</v>
      </c>
      <c r="I13" s="6"/>
      <c r="J13" s="38">
        <f t="shared" si="0"/>
        <v>739.5</v>
      </c>
      <c r="K13" s="28">
        <v>5.9</v>
      </c>
      <c r="L13" s="28">
        <v>2</v>
      </c>
      <c r="M13" s="28">
        <v>2.2000000000000002</v>
      </c>
      <c r="N13" s="28">
        <v>2.7</v>
      </c>
      <c r="O13" s="28">
        <v>0</v>
      </c>
      <c r="P13" s="28">
        <v>0</v>
      </c>
      <c r="Q13" s="30">
        <v>312</v>
      </c>
      <c r="T13" s="72"/>
    </row>
    <row r="14" spans="1:20" s="21" customFormat="1" ht="38.25" customHeight="1">
      <c r="A14" s="42" t="s">
        <v>75</v>
      </c>
      <c r="B14" s="43" t="s">
        <v>49</v>
      </c>
      <c r="C14" s="44" t="s">
        <v>20</v>
      </c>
      <c r="D14" s="43" t="s">
        <v>76</v>
      </c>
      <c r="E14" s="43" t="s">
        <v>77</v>
      </c>
      <c r="F14" s="43" t="s">
        <v>32</v>
      </c>
      <c r="G14" s="43" t="s">
        <v>24</v>
      </c>
      <c r="H14" s="45" t="s">
        <v>78</v>
      </c>
      <c r="I14" s="46" t="s">
        <v>54</v>
      </c>
      <c r="J14" s="47">
        <f t="shared" si="0"/>
        <v>919</v>
      </c>
      <c r="K14" s="48">
        <v>7.8</v>
      </c>
      <c r="L14" s="48">
        <v>2</v>
      </c>
      <c r="M14" s="48">
        <v>1.6</v>
      </c>
      <c r="N14" s="48">
        <v>2.4</v>
      </c>
      <c r="O14" s="48">
        <v>0</v>
      </c>
      <c r="P14" s="48">
        <v>0.5</v>
      </c>
      <c r="Q14" s="49">
        <v>466</v>
      </c>
      <c r="T14" s="72"/>
    </row>
    <row r="15" spans="1:20" s="21" customFormat="1" ht="38.25" customHeight="1">
      <c r="A15" s="41" t="s">
        <v>79</v>
      </c>
      <c r="B15" s="5" t="s">
        <v>19</v>
      </c>
      <c r="C15" s="31" t="s">
        <v>20</v>
      </c>
      <c r="D15" s="5" t="s">
        <v>80</v>
      </c>
      <c r="E15" s="5" t="s">
        <v>81</v>
      </c>
      <c r="F15" s="5" t="s">
        <v>32</v>
      </c>
      <c r="G15" s="5" t="s">
        <v>24</v>
      </c>
      <c r="H15" s="4" t="s">
        <v>82</v>
      </c>
      <c r="I15" s="6" t="s">
        <v>26</v>
      </c>
      <c r="J15" s="38">
        <f t="shared" si="0"/>
        <v>817</v>
      </c>
      <c r="K15" s="28">
        <v>5.5</v>
      </c>
      <c r="L15" s="28">
        <v>2.6</v>
      </c>
      <c r="M15" s="28">
        <v>2.4</v>
      </c>
      <c r="N15" s="28">
        <v>2.6</v>
      </c>
      <c r="O15" s="28">
        <v>1</v>
      </c>
      <c r="P15" s="28">
        <v>0</v>
      </c>
      <c r="Q15" s="30">
        <v>641</v>
      </c>
      <c r="T15" s="72"/>
    </row>
    <row r="16" spans="1:20" s="21" customFormat="1" ht="38.25" customHeight="1">
      <c r="A16" s="41" t="s">
        <v>83</v>
      </c>
      <c r="B16" s="5" t="s">
        <v>28</v>
      </c>
      <c r="C16" s="31" t="s">
        <v>29</v>
      </c>
      <c r="D16" s="5" t="s">
        <v>84</v>
      </c>
      <c r="E16" s="5" t="s">
        <v>85</v>
      </c>
      <c r="F16" s="5" t="s">
        <v>32</v>
      </c>
      <c r="G16" s="5" t="s">
        <v>24</v>
      </c>
      <c r="H16" s="4" t="s">
        <v>86</v>
      </c>
      <c r="I16" s="6"/>
      <c r="J16" s="38">
        <f t="shared" si="0"/>
        <v>813</v>
      </c>
      <c r="K16" s="28">
        <v>5.9</v>
      </c>
      <c r="L16" s="28">
        <v>2.9</v>
      </c>
      <c r="M16" s="28">
        <v>1.9</v>
      </c>
      <c r="N16" s="28">
        <v>3</v>
      </c>
      <c r="O16" s="28">
        <v>0</v>
      </c>
      <c r="P16" s="28">
        <v>0</v>
      </c>
      <c r="Q16" s="30">
        <v>137</v>
      </c>
      <c r="T16" s="72"/>
    </row>
    <row r="17" spans="1:20" s="21" customFormat="1" ht="38.25" customHeight="1">
      <c r="A17" s="41" t="s">
        <v>87</v>
      </c>
      <c r="B17" s="5" t="s">
        <v>35</v>
      </c>
      <c r="C17" s="31" t="s">
        <v>36</v>
      </c>
      <c r="D17" s="5" t="s">
        <v>88</v>
      </c>
      <c r="E17" s="5" t="s">
        <v>89</v>
      </c>
      <c r="F17" s="5" t="s">
        <v>32</v>
      </c>
      <c r="G17" s="5" t="s">
        <v>90</v>
      </c>
      <c r="H17" s="4" t="s">
        <v>91</v>
      </c>
      <c r="I17" s="6" t="s">
        <v>26</v>
      </c>
      <c r="J17" s="38">
        <f t="shared" si="0"/>
        <v>823.5</v>
      </c>
      <c r="K17" s="28">
        <v>6.5</v>
      </c>
      <c r="L17" s="28">
        <v>2.1</v>
      </c>
      <c r="M17" s="28">
        <v>1.9</v>
      </c>
      <c r="N17" s="28">
        <v>2.2999999999999998</v>
      </c>
      <c r="O17" s="28">
        <v>1</v>
      </c>
      <c r="P17" s="28">
        <v>0</v>
      </c>
      <c r="Q17" s="30">
        <v>279</v>
      </c>
      <c r="T17" s="72"/>
    </row>
    <row r="18" spans="1:20" s="21" customFormat="1" ht="38.25" customHeight="1">
      <c r="A18" s="41" t="s">
        <v>92</v>
      </c>
      <c r="B18" s="5" t="s">
        <v>43</v>
      </c>
      <c r="C18" s="31" t="s">
        <v>44</v>
      </c>
      <c r="D18" s="5" t="s">
        <v>93</v>
      </c>
      <c r="E18" s="5" t="s">
        <v>94</v>
      </c>
      <c r="F18" s="5" t="s">
        <v>32</v>
      </c>
      <c r="G18" s="5" t="s">
        <v>24</v>
      </c>
      <c r="H18" s="4" t="s">
        <v>95</v>
      </c>
      <c r="I18" s="6"/>
      <c r="J18" s="38">
        <f t="shared" si="0"/>
        <v>719</v>
      </c>
      <c r="K18" s="28">
        <v>5.5</v>
      </c>
      <c r="L18" s="28">
        <v>2</v>
      </c>
      <c r="M18" s="28">
        <v>2.5</v>
      </c>
      <c r="N18" s="28">
        <v>2.7</v>
      </c>
      <c r="O18" s="28">
        <v>0</v>
      </c>
      <c r="P18" s="28">
        <v>0</v>
      </c>
      <c r="Q18" s="30">
        <v>342</v>
      </c>
      <c r="T18" s="72"/>
    </row>
    <row r="19" spans="1:20" s="21" customFormat="1" ht="38.25" customHeight="1">
      <c r="A19" s="42" t="s">
        <v>96</v>
      </c>
      <c r="B19" s="43" t="s">
        <v>49</v>
      </c>
      <c r="C19" s="44" t="s">
        <v>20</v>
      </c>
      <c r="D19" s="43" t="s">
        <v>97</v>
      </c>
      <c r="E19" s="43" t="s">
        <v>98</v>
      </c>
      <c r="F19" s="43" t="s">
        <v>32</v>
      </c>
      <c r="G19" s="43" t="s">
        <v>24</v>
      </c>
      <c r="H19" s="45" t="s">
        <v>99</v>
      </c>
      <c r="I19" s="46" t="s">
        <v>100</v>
      </c>
      <c r="J19" s="47">
        <f t="shared" si="0"/>
        <v>996.5</v>
      </c>
      <c r="K19" s="48">
        <v>7.1</v>
      </c>
      <c r="L19" s="48">
        <v>2.4</v>
      </c>
      <c r="M19" s="48">
        <v>2.1</v>
      </c>
      <c r="N19" s="48">
        <v>2.6</v>
      </c>
      <c r="O19" s="48">
        <v>0</v>
      </c>
      <c r="P19" s="48">
        <v>1</v>
      </c>
      <c r="Q19" s="49">
        <v>477</v>
      </c>
      <c r="T19" s="72"/>
    </row>
    <row r="20" spans="1:20" s="21" customFormat="1" ht="38.25" customHeight="1">
      <c r="A20" s="41" t="s">
        <v>101</v>
      </c>
      <c r="B20" s="5" t="s">
        <v>19</v>
      </c>
      <c r="C20" s="31" t="s">
        <v>20</v>
      </c>
      <c r="D20" s="5" t="s">
        <v>102</v>
      </c>
      <c r="E20" s="5" t="s">
        <v>103</v>
      </c>
      <c r="F20" s="5" t="s">
        <v>32</v>
      </c>
      <c r="G20" s="5" t="s">
        <v>24</v>
      </c>
      <c r="H20" s="4" t="s">
        <v>104</v>
      </c>
      <c r="I20" s="6" t="s">
        <v>26</v>
      </c>
      <c r="J20" s="38">
        <f t="shared" si="0"/>
        <v>827.5</v>
      </c>
      <c r="K20" s="28">
        <v>6.3</v>
      </c>
      <c r="L20" s="28">
        <v>2</v>
      </c>
      <c r="M20" s="28">
        <v>2.2000000000000002</v>
      </c>
      <c r="N20" s="28">
        <v>2.7</v>
      </c>
      <c r="O20" s="28">
        <v>1</v>
      </c>
      <c r="P20" s="28">
        <v>0</v>
      </c>
      <c r="Q20" s="30">
        <v>558</v>
      </c>
      <c r="T20" s="72"/>
    </row>
    <row r="21" spans="1:20" s="21" customFormat="1" ht="38.25" customHeight="1">
      <c r="A21" s="41" t="s">
        <v>105</v>
      </c>
      <c r="B21" s="5" t="s">
        <v>28</v>
      </c>
      <c r="C21" s="31" t="s">
        <v>61</v>
      </c>
      <c r="D21" s="5" t="s">
        <v>106</v>
      </c>
      <c r="E21" s="5" t="s">
        <v>107</v>
      </c>
      <c r="F21" s="5" t="s">
        <v>32</v>
      </c>
      <c r="G21" s="5" t="s">
        <v>24</v>
      </c>
      <c r="H21" s="4" t="s">
        <v>108</v>
      </c>
      <c r="I21" s="6" t="s">
        <v>109</v>
      </c>
      <c r="J21" s="38">
        <f t="shared" si="0"/>
        <v>722.5</v>
      </c>
      <c r="K21" s="28">
        <v>5.5</v>
      </c>
      <c r="L21" s="28">
        <v>2.1</v>
      </c>
      <c r="M21" s="28">
        <v>2.7</v>
      </c>
      <c r="N21" s="28">
        <v>2.5</v>
      </c>
      <c r="O21" s="28">
        <v>0</v>
      </c>
      <c r="P21" s="28">
        <v>0</v>
      </c>
      <c r="Q21" s="30">
        <v>413</v>
      </c>
      <c r="T21" s="72"/>
    </row>
    <row r="22" spans="1:20" s="21" customFormat="1" ht="38.25" customHeight="1">
      <c r="A22" s="41" t="s">
        <v>110</v>
      </c>
      <c r="B22" s="5" t="s">
        <v>35</v>
      </c>
      <c r="C22" s="31" t="s">
        <v>36</v>
      </c>
      <c r="D22" s="5" t="s">
        <v>111</v>
      </c>
      <c r="E22" s="5" t="s">
        <v>112</v>
      </c>
      <c r="F22" s="5" t="s">
        <v>32</v>
      </c>
      <c r="G22" s="5" t="s">
        <v>113</v>
      </c>
      <c r="H22" s="4" t="s">
        <v>114</v>
      </c>
      <c r="I22" s="6" t="s">
        <v>26</v>
      </c>
      <c r="J22" s="38">
        <f t="shared" si="0"/>
        <v>848.5</v>
      </c>
      <c r="K22" s="28">
        <v>5.3</v>
      </c>
      <c r="L22" s="28">
        <v>3</v>
      </c>
      <c r="M22" s="28">
        <v>1.7</v>
      </c>
      <c r="N22" s="28">
        <v>3</v>
      </c>
      <c r="O22" s="28">
        <v>1</v>
      </c>
      <c r="P22" s="28">
        <v>0.1</v>
      </c>
      <c r="Q22" s="30">
        <v>490</v>
      </c>
      <c r="T22" s="72"/>
    </row>
    <row r="23" spans="1:20" s="21" customFormat="1" ht="38.25" customHeight="1">
      <c r="A23" s="42" t="s">
        <v>115</v>
      </c>
      <c r="B23" s="43" t="s">
        <v>49</v>
      </c>
      <c r="C23" s="44" t="s">
        <v>20</v>
      </c>
      <c r="D23" s="43" t="s">
        <v>116</v>
      </c>
      <c r="E23" s="43" t="s">
        <v>117</v>
      </c>
      <c r="F23" s="43" t="s">
        <v>32</v>
      </c>
      <c r="G23" s="43" t="s">
        <v>24</v>
      </c>
      <c r="H23" s="45" t="s">
        <v>118</v>
      </c>
      <c r="I23" s="46" t="s">
        <v>54</v>
      </c>
      <c r="J23" s="47">
        <f t="shared" si="0"/>
        <v>910.5</v>
      </c>
      <c r="K23" s="48">
        <v>6.7</v>
      </c>
      <c r="L23" s="48">
        <v>2.7</v>
      </c>
      <c r="M23" s="48">
        <v>1.7</v>
      </c>
      <c r="N23" s="48">
        <v>2.7</v>
      </c>
      <c r="O23" s="48">
        <v>0</v>
      </c>
      <c r="P23" s="48">
        <v>0.5</v>
      </c>
      <c r="Q23" s="49">
        <v>773</v>
      </c>
      <c r="T23" s="72"/>
    </row>
    <row r="24" spans="1:20" s="21" customFormat="1" ht="38.25" customHeight="1">
      <c r="A24" s="41" t="s">
        <v>119</v>
      </c>
      <c r="B24" s="5" t="s">
        <v>19</v>
      </c>
      <c r="C24" s="31" t="s">
        <v>20</v>
      </c>
      <c r="D24" s="5" t="s">
        <v>120</v>
      </c>
      <c r="E24" s="5" t="s">
        <v>121</v>
      </c>
      <c r="F24" s="5" t="s">
        <v>32</v>
      </c>
      <c r="G24" s="5" t="s">
        <v>24</v>
      </c>
      <c r="H24" s="4" t="s">
        <v>122</v>
      </c>
      <c r="I24" s="6" t="s">
        <v>26</v>
      </c>
      <c r="J24" s="38">
        <f t="shared" si="0"/>
        <v>828</v>
      </c>
      <c r="K24" s="28">
        <v>5.8</v>
      </c>
      <c r="L24" s="28">
        <v>2.5</v>
      </c>
      <c r="M24" s="28">
        <v>2.2999999999999998</v>
      </c>
      <c r="N24" s="28">
        <v>2.6</v>
      </c>
      <c r="O24" s="28">
        <v>1</v>
      </c>
      <c r="P24" s="28">
        <v>0</v>
      </c>
      <c r="Q24" s="30">
        <v>178</v>
      </c>
      <c r="T24" s="72"/>
    </row>
    <row r="25" spans="1:20" s="21" customFormat="1" ht="38.25" customHeight="1">
      <c r="A25" s="41" t="s">
        <v>123</v>
      </c>
      <c r="B25" s="5" t="s">
        <v>28</v>
      </c>
      <c r="C25" s="31" t="s">
        <v>29</v>
      </c>
      <c r="D25" s="5" t="s">
        <v>124</v>
      </c>
      <c r="E25" s="5" t="s">
        <v>125</v>
      </c>
      <c r="F25" s="5" t="s">
        <v>32</v>
      </c>
      <c r="G25" s="5" t="s">
        <v>24</v>
      </c>
      <c r="H25" s="4" t="s">
        <v>126</v>
      </c>
      <c r="I25" s="6"/>
      <c r="J25" s="38">
        <f t="shared" si="0"/>
        <v>742.5</v>
      </c>
      <c r="K25" s="28">
        <v>5.5</v>
      </c>
      <c r="L25" s="28">
        <v>2.2999999999999998</v>
      </c>
      <c r="M25" s="28">
        <v>2.9</v>
      </c>
      <c r="N25" s="28">
        <v>2.5</v>
      </c>
      <c r="O25" s="28">
        <v>0</v>
      </c>
      <c r="P25" s="28">
        <v>0</v>
      </c>
      <c r="Q25" s="30">
        <v>337</v>
      </c>
      <c r="T25" s="72"/>
    </row>
    <row r="26" spans="1:20" s="21" customFormat="1" ht="38.25" customHeight="1">
      <c r="A26" s="41" t="s">
        <v>127</v>
      </c>
      <c r="B26" s="5" t="s">
        <v>35</v>
      </c>
      <c r="C26" s="31" t="s">
        <v>36</v>
      </c>
      <c r="D26" s="5" t="s">
        <v>128</v>
      </c>
      <c r="E26" s="5" t="s">
        <v>129</v>
      </c>
      <c r="F26" s="5" t="s">
        <v>32</v>
      </c>
      <c r="G26" s="5" t="s">
        <v>24</v>
      </c>
      <c r="H26" s="4" t="s">
        <v>130</v>
      </c>
      <c r="I26" s="6" t="s">
        <v>26</v>
      </c>
      <c r="J26" s="38">
        <f t="shared" si="0"/>
        <v>813.5</v>
      </c>
      <c r="K26" s="28">
        <v>5.5</v>
      </c>
      <c r="L26" s="28">
        <v>2.7</v>
      </c>
      <c r="M26" s="28">
        <v>2.5</v>
      </c>
      <c r="N26" s="28">
        <v>2.2999999999999998</v>
      </c>
      <c r="O26" s="28">
        <v>1</v>
      </c>
      <c r="P26" s="28">
        <v>0</v>
      </c>
      <c r="Q26" s="30">
        <v>501</v>
      </c>
      <c r="T26" s="72"/>
    </row>
    <row r="27" spans="1:20" s="21" customFormat="1" ht="54.75" customHeight="1">
      <c r="A27" s="66" t="s">
        <v>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8"/>
    </row>
    <row r="28" spans="1:20" s="21" customFormat="1" ht="38.25" customHeight="1" thickBot="1">
      <c r="A28" s="69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20" s="7" customFormat="1" ht="37.5" customHeight="1" thickBot="1">
      <c r="A29" s="54" t="s">
        <v>16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22"/>
    </row>
    <row r="30" spans="1:20" s="7" customFormat="1" ht="37.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22"/>
    </row>
    <row r="31" spans="1:20" s="8" customFormat="1" ht="78.7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2"/>
    </row>
    <row r="32" spans="1:20" s="8" customFormat="1" ht="78.75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2"/>
    </row>
    <row r="33" spans="1:18" s="9" customFormat="1" ht="37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23"/>
    </row>
    <row r="34" spans="1:18" s="9" customFormat="1" ht="33.950000000000003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3"/>
    </row>
    <row r="35" spans="1:18" ht="16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8" s="8" customFormat="1" ht="37.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2"/>
    </row>
    <row r="37" spans="1:18" s="9" customFormat="1" ht="37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23"/>
    </row>
    <row r="38" spans="1:18" s="9" customFormat="1" ht="36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23"/>
    </row>
    <row r="39" spans="1:18" ht="16.5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8" ht="37.5" customHeight="1" thickBo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11"/>
    </row>
  </sheetData>
  <mergeCells count="6">
    <mergeCell ref="A2:H2"/>
    <mergeCell ref="D4:G4"/>
    <mergeCell ref="A29:Q29"/>
    <mergeCell ref="A30:Q40"/>
    <mergeCell ref="A27:Q27"/>
    <mergeCell ref="A28:Q28"/>
  </mergeCells>
  <phoneticPr fontId="3" type="noConversion"/>
  <conditionalFormatting sqref="A27:A28 A5:Q26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2025-11-27T06:46:01Z</dcterms:modified>
</cp:coreProperties>
</file>