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11410\葷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5" i="2"/>
</calcChain>
</file>

<file path=xl/sharedStrings.xml><?xml version="1.0" encoding="utf-8"?>
<sst xmlns="http://schemas.openxmlformats.org/spreadsheetml/2006/main" count="172" uniqueCount="114">
  <si>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</si>
  <si>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</si>
  <si>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</si>
  <si>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</si>
  <si>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</si>
  <si>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</si>
  <si>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</si>
  <si>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</si>
  <si>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</si>
  <si>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</si>
  <si>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</si>
  <si>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</si>
  <si>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</si>
  <si>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</si>
  <si>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依衛生福利部公告「食品過敏原標示規定」，易引起過敏的食物有甲殼類、芒果、花生、牛奶、羊奶、蛋、堅果類、芝蔴、含麩質之穀物、大豆、魚類、使用亞硫酸鹽類等及其製品，不適合對其過敏者食用。</t>
    <phoneticPr fontId="3" type="noConversion"/>
  </si>
  <si>
    <t>學生如有食物過敏,請家長務必告知。</t>
    <phoneticPr fontId="3" type="noConversion"/>
  </si>
  <si>
    <t>營養小知識-流感升溫;如何對抗流感?</t>
    <phoneticPr fontId="3" type="noConversion"/>
  </si>
  <si>
    <t>宜蘭縣壯圍鄉壯圍國中      114年10月份 葷食 菜單</t>
  </si>
  <si>
    <t>10/01</t>
  </si>
  <si>
    <t>三</t>
  </si>
  <si>
    <t>特餐</t>
  </si>
  <si>
    <t>蒜味麵線羹</t>
  </si>
  <si>
    <t>酸菜肉片</t>
  </si>
  <si>
    <t>葷青菜</t>
  </si>
  <si>
    <t>刈包皮</t>
  </si>
  <si>
    <t>水果</t>
  </si>
  <si>
    <t>10/02</t>
  </si>
  <si>
    <t>四</t>
  </si>
  <si>
    <t>糙米飯</t>
  </si>
  <si>
    <t>筍乾扣肉</t>
  </si>
  <si>
    <t>蝦仁粉絲煲</t>
  </si>
  <si>
    <t>酸辣湯</t>
  </si>
  <si>
    <t>10/03</t>
  </si>
  <si>
    <t>五</t>
  </si>
  <si>
    <t>白飯</t>
  </si>
  <si>
    <t>蜜汁小豆干</t>
  </si>
  <si>
    <t>玉米蒸蛋</t>
  </si>
  <si>
    <t>香炒空心菜</t>
  </si>
  <si>
    <t>綠豆仁粉圓牛奶</t>
  </si>
  <si>
    <t>優酪乳</t>
  </si>
  <si>
    <t>10/07</t>
  </si>
  <si>
    <t>二</t>
  </si>
  <si>
    <t>香菇肉燥</t>
  </si>
  <si>
    <t>鮮蔬鹽水雞</t>
  </si>
  <si>
    <t>海結排骨湯</t>
  </si>
  <si>
    <t>10/08</t>
  </si>
  <si>
    <t>什錦鹹粥</t>
  </si>
  <si>
    <t>鹽酥雞</t>
  </si>
  <si>
    <t>鍋貼X2</t>
  </si>
  <si>
    <t>10/09</t>
  </si>
  <si>
    <t>春川炒雞</t>
  </si>
  <si>
    <t>海帶干絲</t>
  </si>
  <si>
    <t>花豆地瓜圓湯</t>
  </si>
  <si>
    <t>鮮奶</t>
  </si>
  <si>
    <t>10/13</t>
  </si>
  <si>
    <t>一</t>
  </si>
  <si>
    <t>蘑菇豬柳</t>
  </si>
  <si>
    <t>玉米肉末</t>
  </si>
  <si>
    <t>肉骨茶湯</t>
  </si>
  <si>
    <t>10/14</t>
  </si>
  <si>
    <t>藜麥小米飯</t>
  </si>
  <si>
    <t>三杯雞丁</t>
  </si>
  <si>
    <t>高麗菜封</t>
  </si>
  <si>
    <t>海芽豆腐湯</t>
  </si>
  <si>
    <t>10/15</t>
  </si>
  <si>
    <t>沙茶炒麵</t>
  </si>
  <si>
    <t>紅糟魚球</t>
  </si>
  <si>
    <t>黃瓜魚丸湯</t>
  </si>
  <si>
    <t>10/16</t>
  </si>
  <si>
    <t>糖醋排骨</t>
  </si>
  <si>
    <t>芋香白菜</t>
  </si>
  <si>
    <t>金茸蛋花湯</t>
  </si>
  <si>
    <t>10/17</t>
  </si>
  <si>
    <t>鐵板雞柳</t>
  </si>
  <si>
    <t>生香菇蒸蛋</t>
  </si>
  <si>
    <t>蜜燕麥粉圓甜湯</t>
  </si>
  <si>
    <t>10/20</t>
  </si>
  <si>
    <t>花瓜肉燥</t>
  </si>
  <si>
    <t>義式燉鮮蔬</t>
  </si>
  <si>
    <t>玉米大骨湯</t>
  </si>
  <si>
    <t>10/21</t>
  </si>
  <si>
    <t>五穀飯</t>
  </si>
  <si>
    <t>蔥油雞丁</t>
  </si>
  <si>
    <t>東山滷味</t>
  </si>
  <si>
    <t>黃瓜蛋花湯</t>
  </si>
  <si>
    <t>10/22</t>
  </si>
  <si>
    <t>鍋燒烏龍湯麵</t>
  </si>
  <si>
    <t>炸雞翅</t>
  </si>
  <si>
    <t>甜心捲</t>
  </si>
  <si>
    <t>10/23</t>
  </si>
  <si>
    <t>蒲燒鯛</t>
  </si>
  <si>
    <t>洋蔥火腿炒蛋</t>
  </si>
  <si>
    <t>紫米紅豆露</t>
  </si>
  <si>
    <t>10/27</t>
  </si>
  <si>
    <t>咖哩豬柳</t>
  </si>
  <si>
    <t>熱炒三鮮</t>
  </si>
  <si>
    <t>美味鮮菇湯</t>
  </si>
  <si>
    <t>10/28</t>
  </si>
  <si>
    <t>親子丼</t>
  </si>
  <si>
    <t>日式關東煮</t>
  </si>
  <si>
    <t>味噌湯</t>
  </si>
  <si>
    <t>10/29</t>
  </si>
  <si>
    <t>黃金起司義麵</t>
  </si>
  <si>
    <t>滷雞腿</t>
  </si>
  <si>
    <t>玉米濃湯</t>
  </si>
  <si>
    <t>10/30</t>
  </si>
  <si>
    <t>椒鹽魚球</t>
  </si>
  <si>
    <t>西滷肉</t>
  </si>
  <si>
    <t>鳳梨香菇雞湯</t>
  </si>
  <si>
    <t>豆漿</t>
  </si>
  <si>
    <t>10/31</t>
  </si>
  <si>
    <t>三杯油豆腐</t>
  </si>
  <si>
    <t>日式蒸蛋</t>
  </si>
  <si>
    <t>綠豆薏仁湯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</si>
</sst>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22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sz val="19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9" fillId="0" borderId="0" xfId="1" applyFont="1" applyFill="1"/>
    <xf numFmtId="0" fontId="9" fillId="0" borderId="0" xfId="1" applyFont="1"/>
    <xf numFmtId="0" fontId="11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/>
    <xf numFmtId="0" fontId="12" fillId="2" borderId="0" xfId="1" applyFont="1" applyFill="1"/>
    <xf numFmtId="176" fontId="2" fillId="2" borderId="12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vertical="center"/>
    </xf>
    <xf numFmtId="0" fontId="9" fillId="0" borderId="0" xfId="1" applyFont="1" applyFill="1" applyBorder="1"/>
    <xf numFmtId="0" fontId="11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 shrinkToFit="1"/>
    </xf>
    <xf numFmtId="0" fontId="21" fillId="2" borderId="1" xfId="1" applyFont="1" applyFill="1" applyBorder="1" applyAlignment="1">
      <alignment horizontal="center" vertical="center" wrapText="1"/>
    </xf>
    <xf numFmtId="178" fontId="2" fillId="3" borderId="2" xfId="1" applyNumberFormat="1" applyFont="1" applyFill="1" applyBorder="1" applyAlignment="1">
      <alignment vertical="center"/>
    </xf>
    <xf numFmtId="0" fontId="2" fillId="0" borderId="0" xfId="0" applyFont="1" applyAlignment="1">
      <alignment vertical="center" shrinkToFit="1"/>
    </xf>
    <xf numFmtId="177" fontId="2" fillId="3" borderId="19" xfId="1" applyNumberFormat="1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178" fontId="2" fillId="3" borderId="3" xfId="1" applyNumberFormat="1" applyFont="1" applyFill="1" applyBorder="1" applyAlignment="1">
      <alignment vertical="center"/>
    </xf>
    <xf numFmtId="177" fontId="2" fillId="3" borderId="21" xfId="1" applyNumberFormat="1" applyFont="1" applyFill="1" applyBorder="1" applyAlignment="1">
      <alignment vertical="center"/>
    </xf>
    <xf numFmtId="177" fontId="2" fillId="3" borderId="26" xfId="1" applyNumberFormat="1" applyFont="1" applyFill="1" applyBorder="1" applyAlignment="1">
      <alignment vertical="center"/>
    </xf>
    <xf numFmtId="0" fontId="19" fillId="2" borderId="27" xfId="1" applyFont="1" applyFill="1" applyBorder="1" applyAlignment="1">
      <alignment horizontal="center" vertical="center" wrapText="1"/>
    </xf>
    <xf numFmtId="176" fontId="2" fillId="3" borderId="20" xfId="2" quotePrefix="1" applyNumberFormat="1" applyFont="1" applyFill="1" applyBorder="1" applyAlignment="1">
      <alignment horizontal="center" vertical="center"/>
    </xf>
    <xf numFmtId="176" fontId="2" fillId="3" borderId="15" xfId="2" quotePrefix="1" applyNumberFormat="1" applyFont="1" applyFill="1" applyBorder="1" applyAlignment="1">
      <alignment horizontal="center" vertical="center"/>
    </xf>
    <xf numFmtId="176" fontId="2" fillId="10" borderId="15" xfId="2" quotePrefix="1" applyNumberFormat="1" applyFont="1" applyFill="1" applyBorder="1" applyAlignment="1">
      <alignment horizontal="center" vertical="center"/>
    </xf>
    <xf numFmtId="0" fontId="2" fillId="10" borderId="2" xfId="1" applyFont="1" applyFill="1" applyBorder="1" applyAlignment="1">
      <alignment horizontal="center" vertical="center"/>
    </xf>
    <xf numFmtId="0" fontId="2" fillId="10" borderId="2" xfId="2" applyFont="1" applyFill="1" applyBorder="1" applyAlignment="1">
      <alignment horizontal="center" vertical="center"/>
    </xf>
    <xf numFmtId="0" fontId="2" fillId="10" borderId="2" xfId="3" applyFont="1" applyFill="1" applyBorder="1" applyAlignment="1">
      <alignment horizontal="center" vertical="center"/>
    </xf>
    <xf numFmtId="0" fontId="7" fillId="10" borderId="2" xfId="1" applyFont="1" applyFill="1" applyBorder="1" applyAlignment="1">
      <alignment horizontal="center" vertical="center"/>
    </xf>
    <xf numFmtId="177" fontId="2" fillId="10" borderId="26" xfId="1" applyNumberFormat="1" applyFont="1" applyFill="1" applyBorder="1" applyAlignment="1">
      <alignment vertical="center"/>
    </xf>
    <xf numFmtId="178" fontId="2" fillId="10" borderId="2" xfId="1" applyNumberFormat="1" applyFont="1" applyFill="1" applyBorder="1" applyAlignment="1">
      <alignment vertical="center"/>
    </xf>
    <xf numFmtId="177" fontId="2" fillId="10" borderId="19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  <xf numFmtId="0" fontId="10" fillId="2" borderId="0" xfId="1" applyFont="1" applyFill="1" applyBorder="1" applyAlignment="1">
      <alignment horizontal="center" wrapText="1"/>
    </xf>
    <xf numFmtId="0" fontId="10" fillId="2" borderId="7" xfId="1" applyFont="1" applyFill="1" applyBorder="1" applyAlignment="1">
      <alignment horizontal="center" wrapText="1"/>
    </xf>
    <xf numFmtId="0" fontId="10" fillId="2" borderId="16" xfId="1" applyFont="1" applyFill="1" applyBorder="1" applyAlignment="1">
      <alignment horizontal="center" wrapText="1"/>
    </xf>
    <xf numFmtId="0" fontId="10" fillId="2" borderId="17" xfId="1" applyFont="1" applyFill="1" applyBorder="1" applyAlignment="1">
      <alignment horizontal="center" wrapText="1"/>
    </xf>
    <xf numFmtId="0" fontId="10" fillId="2" borderId="18" xfId="1" applyFont="1" applyFill="1" applyBorder="1" applyAlignment="1">
      <alignment horizontal="center" wrapText="1"/>
    </xf>
    <xf numFmtId="176" fontId="19" fillId="9" borderId="28" xfId="2" applyNumberFormat="1" applyFont="1" applyFill="1" applyBorder="1" applyAlignment="1">
      <alignment horizontal="left" vertical="center" wrapText="1"/>
    </xf>
    <xf numFmtId="176" fontId="19" fillId="9" borderId="29" xfId="2" applyNumberFormat="1" applyFont="1" applyFill="1" applyBorder="1" applyAlignment="1">
      <alignment horizontal="left" vertical="center" wrapText="1"/>
    </xf>
    <xf numFmtId="176" fontId="19" fillId="9" borderId="30" xfId="2" applyNumberFormat="1" applyFont="1" applyFill="1" applyBorder="1" applyAlignment="1">
      <alignment horizontal="left" vertical="center" wrapText="1"/>
    </xf>
    <xf numFmtId="176" fontId="19" fillId="9" borderId="16" xfId="2" applyNumberFormat="1" applyFont="1" applyFill="1" applyBorder="1" applyAlignment="1">
      <alignment horizontal="left" vertical="center"/>
    </xf>
    <xf numFmtId="176" fontId="19" fillId="9" borderId="17" xfId="2" applyNumberFormat="1" applyFont="1" applyFill="1" applyBorder="1" applyAlignment="1">
      <alignment horizontal="left" vertical="center"/>
    </xf>
    <xf numFmtId="176" fontId="19" fillId="9" borderId="18" xfId="2" applyNumberFormat="1" applyFont="1" applyFill="1" applyBorder="1" applyAlignment="1">
      <alignment horizontal="left" vertical="center"/>
    </xf>
    <xf numFmtId="178" fontId="20" fillId="2" borderId="0" xfId="1" applyNumberFormat="1" applyFont="1" applyFill="1" applyAlignment="1">
      <alignment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27</xdr:row>
      <xdr:rowOff>0</xdr:rowOff>
    </xdr:from>
    <xdr:to>
      <xdr:col>17</xdr:col>
      <xdr:colOff>0</xdr:colOff>
      <xdr:row>38</xdr:row>
      <xdr:rowOff>0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18568147"/>
          <a:ext cx="26199352" cy="571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U38"/>
  <sheetViews>
    <sheetView tabSelected="1" view="pageBreakPreview" zoomScale="40" zoomScaleNormal="85" zoomScaleSheetLayoutView="40" zoomScalePageLayoutView="40" workbookViewId="0">
      <selection activeCell="AC21" sqref="AC21"/>
    </sheetView>
  </sheetViews>
  <sheetFormatPr defaultColWidth="8.875" defaultRowHeight="19.5"/>
  <cols>
    <col min="1" max="1" width="15" style="12" customWidth="1"/>
    <col min="2" max="2" width="10.375" style="24" customWidth="1"/>
    <col min="3" max="3" width="18.875" style="25" customWidth="1"/>
    <col min="4" max="4" width="38.875" style="26" customWidth="1"/>
    <col min="5" max="6" width="36.625" style="26" customWidth="1"/>
    <col min="7" max="7" width="34.375" style="13" customWidth="1"/>
    <col min="8" max="8" width="36.625" style="13" customWidth="1"/>
    <col min="9" max="9" width="15" style="13" customWidth="1"/>
    <col min="10" max="10" width="14.25" style="14" customWidth="1"/>
    <col min="11" max="11" width="12.25" style="14" customWidth="1"/>
    <col min="12" max="16" width="12.25" style="15" customWidth="1"/>
    <col min="17" max="17" width="14.5" style="15" customWidth="1"/>
    <col min="18" max="18" width="6.125" style="10" customWidth="1"/>
    <col min="19" max="16384" width="8.875" style="11"/>
  </cols>
  <sheetData>
    <row r="1" spans="1:21" ht="5.45" customHeight="1"/>
    <row r="2" spans="1:21" ht="38.25">
      <c r="A2" s="50" t="s">
        <v>17</v>
      </c>
      <c r="B2" s="50"/>
      <c r="C2" s="50"/>
      <c r="D2" s="50"/>
      <c r="E2" s="50"/>
      <c r="F2" s="50"/>
      <c r="G2" s="50"/>
      <c r="H2" s="50"/>
      <c r="I2" s="29"/>
      <c r="J2" s="29"/>
      <c r="K2" s="29"/>
      <c r="L2" s="29"/>
      <c r="M2" s="29"/>
      <c r="N2" s="29"/>
      <c r="O2" s="29"/>
      <c r="P2" s="29"/>
      <c r="Q2" s="29"/>
    </row>
    <row r="3" spans="1:21" ht="8.4499999999999993" customHeight="1" thickBot="1"/>
    <row r="4" spans="1:21" s="2" customFormat="1" ht="104.25" customHeight="1" thickBot="1">
      <c r="A4" s="16" t="s">
        <v>0</v>
      </c>
      <c r="B4" s="17" t="s">
        <v>1</v>
      </c>
      <c r="C4" s="3" t="s">
        <v>2</v>
      </c>
      <c r="D4" s="51" t="s">
        <v>3</v>
      </c>
      <c r="E4" s="52"/>
      <c r="F4" s="52"/>
      <c r="G4" s="53"/>
      <c r="H4" s="3" t="s">
        <v>4</v>
      </c>
      <c r="I4" s="18" t="s">
        <v>5</v>
      </c>
      <c r="J4" s="39" t="s">
        <v>6</v>
      </c>
      <c r="K4" s="27" t="s">
        <v>12</v>
      </c>
      <c r="L4" s="27" t="s">
        <v>13</v>
      </c>
      <c r="M4" s="19" t="s">
        <v>7</v>
      </c>
      <c r="N4" s="19" t="s">
        <v>8</v>
      </c>
      <c r="O4" s="19" t="s">
        <v>9</v>
      </c>
      <c r="P4" s="19" t="s">
        <v>10</v>
      </c>
      <c r="Q4" s="20" t="s">
        <v>11</v>
      </c>
      <c r="R4" s="1"/>
    </row>
    <row r="5" spans="1:21" s="21" customFormat="1" ht="38.25" customHeight="1">
      <c r="A5" s="40" t="s">
        <v>18</v>
      </c>
      <c r="B5" s="32" t="s">
        <v>19</v>
      </c>
      <c r="C5" s="33" t="s">
        <v>20</v>
      </c>
      <c r="D5" s="32" t="s">
        <v>21</v>
      </c>
      <c r="E5" s="32" t="s">
        <v>22</v>
      </c>
      <c r="F5" s="32" t="s">
        <v>23</v>
      </c>
      <c r="G5" s="32"/>
      <c r="H5" s="34" t="s">
        <v>24</v>
      </c>
      <c r="I5" s="35" t="s">
        <v>25</v>
      </c>
      <c r="J5" s="38">
        <f>K5*70+L5*75+M5*25+N5*45+O5*60+P5*150</f>
        <v>775</v>
      </c>
      <c r="K5" s="36">
        <v>5.95</v>
      </c>
      <c r="L5" s="36">
        <v>2.1</v>
      </c>
      <c r="M5" s="36">
        <v>1.5</v>
      </c>
      <c r="N5" s="36">
        <v>2.2999999999999998</v>
      </c>
      <c r="O5" s="36">
        <v>1</v>
      </c>
      <c r="P5" s="36">
        <v>0</v>
      </c>
      <c r="Q5" s="37">
        <v>121</v>
      </c>
      <c r="U5" s="72"/>
    </row>
    <row r="6" spans="1:21" s="21" customFormat="1" ht="37.9" customHeight="1">
      <c r="A6" s="41" t="s">
        <v>26</v>
      </c>
      <c r="B6" s="5" t="s">
        <v>27</v>
      </c>
      <c r="C6" s="31" t="s">
        <v>28</v>
      </c>
      <c r="D6" s="5" t="s">
        <v>29</v>
      </c>
      <c r="E6" s="5" t="s">
        <v>30</v>
      </c>
      <c r="F6" s="5" t="s">
        <v>23</v>
      </c>
      <c r="G6" s="5"/>
      <c r="H6" s="4" t="s">
        <v>31</v>
      </c>
      <c r="I6" s="6"/>
      <c r="J6" s="38">
        <f t="shared" ref="J6:J24" si="0">K6*70+L6*75+M6*25+N6*45+O6*60+P6*150</f>
        <v>808.5</v>
      </c>
      <c r="K6" s="28">
        <v>6.65</v>
      </c>
      <c r="L6" s="28">
        <v>2.6</v>
      </c>
      <c r="M6" s="28">
        <v>1.6</v>
      </c>
      <c r="N6" s="28">
        <v>2.4</v>
      </c>
      <c r="O6" s="28">
        <v>0</v>
      </c>
      <c r="P6" s="28">
        <v>0</v>
      </c>
      <c r="Q6" s="30">
        <v>163</v>
      </c>
      <c r="U6" s="72"/>
    </row>
    <row r="7" spans="1:21" s="21" customFormat="1" ht="38.25" customHeight="1">
      <c r="A7" s="42" t="s">
        <v>32</v>
      </c>
      <c r="B7" s="43" t="s">
        <v>33</v>
      </c>
      <c r="C7" s="44" t="s">
        <v>34</v>
      </c>
      <c r="D7" s="43" t="s">
        <v>35</v>
      </c>
      <c r="E7" s="43" t="s">
        <v>36</v>
      </c>
      <c r="F7" s="43" t="s">
        <v>37</v>
      </c>
      <c r="G7" s="43"/>
      <c r="H7" s="45" t="s">
        <v>38</v>
      </c>
      <c r="I7" s="46" t="s">
        <v>39</v>
      </c>
      <c r="J7" s="47">
        <f t="shared" si="0"/>
        <v>987</v>
      </c>
      <c r="K7" s="48">
        <v>7.0500000000000007</v>
      </c>
      <c r="L7" s="48">
        <v>2.4</v>
      </c>
      <c r="M7" s="48">
        <v>1.2</v>
      </c>
      <c r="N7" s="48">
        <v>2.2999999999999998</v>
      </c>
      <c r="O7" s="48">
        <v>0</v>
      </c>
      <c r="P7" s="48">
        <v>1.2</v>
      </c>
      <c r="Q7" s="49">
        <v>823</v>
      </c>
      <c r="U7" s="72"/>
    </row>
    <row r="8" spans="1:21" s="21" customFormat="1" ht="38.25" customHeight="1">
      <c r="A8" s="41" t="s">
        <v>40</v>
      </c>
      <c r="B8" s="5" t="s">
        <v>41</v>
      </c>
      <c r="C8" s="31" t="s">
        <v>34</v>
      </c>
      <c r="D8" s="5" t="s">
        <v>42</v>
      </c>
      <c r="E8" s="5" t="s">
        <v>43</v>
      </c>
      <c r="F8" s="5" t="s">
        <v>23</v>
      </c>
      <c r="G8" s="5"/>
      <c r="H8" s="4" t="s">
        <v>44</v>
      </c>
      <c r="I8" s="6"/>
      <c r="J8" s="38">
        <f t="shared" si="0"/>
        <v>777.5</v>
      </c>
      <c r="K8" s="28">
        <v>5.75</v>
      </c>
      <c r="L8" s="28">
        <v>2.9</v>
      </c>
      <c r="M8" s="28">
        <v>1.8</v>
      </c>
      <c r="N8" s="28">
        <v>2.5</v>
      </c>
      <c r="O8" s="28">
        <v>0</v>
      </c>
      <c r="P8" s="28">
        <v>0</v>
      </c>
      <c r="Q8" s="30">
        <v>224</v>
      </c>
      <c r="U8" s="72"/>
    </row>
    <row r="9" spans="1:21" s="21" customFormat="1" ht="38.25" customHeight="1">
      <c r="A9" s="41" t="s">
        <v>45</v>
      </c>
      <c r="B9" s="5" t="s">
        <v>19</v>
      </c>
      <c r="C9" s="31" t="s">
        <v>20</v>
      </c>
      <c r="D9" s="5" t="s">
        <v>46</v>
      </c>
      <c r="E9" s="5" t="s">
        <v>47</v>
      </c>
      <c r="F9" s="5" t="s">
        <v>23</v>
      </c>
      <c r="G9" s="5"/>
      <c r="H9" s="4" t="s">
        <v>48</v>
      </c>
      <c r="I9" s="6" t="s">
        <v>25</v>
      </c>
      <c r="J9" s="38">
        <f t="shared" si="0"/>
        <v>861</v>
      </c>
      <c r="K9" s="28">
        <v>6.15</v>
      </c>
      <c r="L9" s="28">
        <v>2.7</v>
      </c>
      <c r="M9" s="28">
        <v>1.5</v>
      </c>
      <c r="N9" s="28">
        <v>2.9</v>
      </c>
      <c r="O9" s="28">
        <v>1</v>
      </c>
      <c r="P9" s="28">
        <v>0</v>
      </c>
      <c r="Q9" s="30">
        <v>111</v>
      </c>
      <c r="U9" s="72"/>
    </row>
    <row r="10" spans="1:21" s="21" customFormat="1" ht="38.25" customHeight="1">
      <c r="A10" s="41" t="s">
        <v>49</v>
      </c>
      <c r="B10" s="5" t="s">
        <v>27</v>
      </c>
      <c r="C10" s="31" t="s">
        <v>28</v>
      </c>
      <c r="D10" s="5" t="s">
        <v>50</v>
      </c>
      <c r="E10" s="5" t="s">
        <v>51</v>
      </c>
      <c r="F10" s="5" t="s">
        <v>23</v>
      </c>
      <c r="G10" s="5"/>
      <c r="H10" s="4" t="s">
        <v>52</v>
      </c>
      <c r="I10" s="6" t="s">
        <v>53</v>
      </c>
      <c r="J10" s="38">
        <f t="shared" si="0"/>
        <v>909.5</v>
      </c>
      <c r="K10" s="28">
        <v>7.35</v>
      </c>
      <c r="L10" s="28">
        <v>2.2000000000000002</v>
      </c>
      <c r="M10" s="28">
        <v>1.7</v>
      </c>
      <c r="N10" s="28">
        <v>2.5</v>
      </c>
      <c r="O10" s="28">
        <v>0</v>
      </c>
      <c r="P10" s="28">
        <v>0.5</v>
      </c>
      <c r="Q10" s="30">
        <v>401</v>
      </c>
      <c r="U10" s="72"/>
    </row>
    <row r="11" spans="1:21" s="21" customFormat="1" ht="38.25" customHeight="1">
      <c r="A11" s="41" t="s">
        <v>54</v>
      </c>
      <c r="B11" s="5" t="s">
        <v>55</v>
      </c>
      <c r="C11" s="31" t="s">
        <v>34</v>
      </c>
      <c r="D11" s="5" t="s">
        <v>56</v>
      </c>
      <c r="E11" s="5" t="s">
        <v>57</v>
      </c>
      <c r="F11" s="5" t="s">
        <v>23</v>
      </c>
      <c r="G11" s="5"/>
      <c r="H11" s="4" t="s">
        <v>58</v>
      </c>
      <c r="I11" s="6" t="s">
        <v>25</v>
      </c>
      <c r="J11" s="38">
        <f t="shared" si="0"/>
        <v>832.5</v>
      </c>
      <c r="K11" s="28">
        <v>6.4500000000000011</v>
      </c>
      <c r="L11" s="28">
        <v>2.2999999999999998</v>
      </c>
      <c r="M11" s="28">
        <v>1.8</v>
      </c>
      <c r="N11" s="28">
        <v>2.2999999999999998</v>
      </c>
      <c r="O11" s="28">
        <v>1</v>
      </c>
      <c r="P11" s="28">
        <v>0</v>
      </c>
      <c r="Q11" s="30">
        <v>147</v>
      </c>
      <c r="U11" s="72"/>
    </row>
    <row r="12" spans="1:21" s="21" customFormat="1" ht="38.25" customHeight="1">
      <c r="A12" s="41" t="s">
        <v>59</v>
      </c>
      <c r="B12" s="5" t="s">
        <v>41</v>
      </c>
      <c r="C12" s="31" t="s">
        <v>60</v>
      </c>
      <c r="D12" s="5" t="s">
        <v>61</v>
      </c>
      <c r="E12" s="5" t="s">
        <v>62</v>
      </c>
      <c r="F12" s="5" t="s">
        <v>23</v>
      </c>
      <c r="G12" s="5"/>
      <c r="H12" s="4" t="s">
        <v>63</v>
      </c>
      <c r="I12" s="6"/>
      <c r="J12" s="38">
        <f t="shared" si="0"/>
        <v>799.5</v>
      </c>
      <c r="K12" s="28">
        <v>5.75</v>
      </c>
      <c r="L12" s="28">
        <v>3.1</v>
      </c>
      <c r="M12" s="28">
        <v>1.9</v>
      </c>
      <c r="N12" s="28">
        <v>2.6</v>
      </c>
      <c r="O12" s="28">
        <v>0</v>
      </c>
      <c r="P12" s="28">
        <v>0</v>
      </c>
      <c r="Q12" s="30">
        <v>226</v>
      </c>
      <c r="U12" s="72"/>
    </row>
    <row r="13" spans="1:21" s="21" customFormat="1" ht="38.25" customHeight="1">
      <c r="A13" s="41" t="s">
        <v>64</v>
      </c>
      <c r="B13" s="5" t="s">
        <v>19</v>
      </c>
      <c r="C13" s="31" t="s">
        <v>20</v>
      </c>
      <c r="D13" s="5" t="s">
        <v>65</v>
      </c>
      <c r="E13" s="5" t="s">
        <v>66</v>
      </c>
      <c r="F13" s="5" t="s">
        <v>23</v>
      </c>
      <c r="G13" s="5"/>
      <c r="H13" s="4" t="s">
        <v>67</v>
      </c>
      <c r="I13" s="6" t="s">
        <v>25</v>
      </c>
      <c r="J13" s="38">
        <f t="shared" si="0"/>
        <v>841.5</v>
      </c>
      <c r="K13" s="28">
        <v>5.4500000000000011</v>
      </c>
      <c r="L13" s="28">
        <v>2.9</v>
      </c>
      <c r="M13" s="28">
        <v>1.9</v>
      </c>
      <c r="N13" s="28">
        <v>3</v>
      </c>
      <c r="O13" s="28">
        <v>1</v>
      </c>
      <c r="P13" s="28">
        <v>0</v>
      </c>
      <c r="Q13" s="30">
        <v>121</v>
      </c>
      <c r="U13" s="72"/>
    </row>
    <row r="14" spans="1:21" s="21" customFormat="1" ht="38.25" customHeight="1">
      <c r="A14" s="41" t="s">
        <v>68</v>
      </c>
      <c r="B14" s="5" t="s">
        <v>27</v>
      </c>
      <c r="C14" s="31" t="s">
        <v>28</v>
      </c>
      <c r="D14" s="5" t="s">
        <v>69</v>
      </c>
      <c r="E14" s="5" t="s">
        <v>70</v>
      </c>
      <c r="F14" s="5" t="s">
        <v>23</v>
      </c>
      <c r="G14" s="5"/>
      <c r="H14" s="4" t="s">
        <v>71</v>
      </c>
      <c r="I14" s="6"/>
      <c r="J14" s="38">
        <f t="shared" si="0"/>
        <v>731.5</v>
      </c>
      <c r="K14" s="28">
        <v>5.9500000000000011</v>
      </c>
      <c r="L14" s="28">
        <v>2</v>
      </c>
      <c r="M14" s="28">
        <v>2.1</v>
      </c>
      <c r="N14" s="28">
        <v>2.5</v>
      </c>
      <c r="O14" s="28">
        <v>0</v>
      </c>
      <c r="P14" s="28">
        <v>0</v>
      </c>
      <c r="Q14" s="30">
        <v>123</v>
      </c>
      <c r="U14" s="72"/>
    </row>
    <row r="15" spans="1:21" s="21" customFormat="1" ht="38.25" customHeight="1">
      <c r="A15" s="42" t="s">
        <v>72</v>
      </c>
      <c r="B15" s="43" t="s">
        <v>33</v>
      </c>
      <c r="C15" s="44" t="s">
        <v>34</v>
      </c>
      <c r="D15" s="43" t="s">
        <v>73</v>
      </c>
      <c r="E15" s="43" t="s">
        <v>74</v>
      </c>
      <c r="F15" s="43" t="s">
        <v>23</v>
      </c>
      <c r="G15" s="43"/>
      <c r="H15" s="45" t="s">
        <v>75</v>
      </c>
      <c r="I15" s="46" t="s">
        <v>39</v>
      </c>
      <c r="J15" s="47">
        <f t="shared" si="0"/>
        <v>1011.5</v>
      </c>
      <c r="K15" s="48">
        <v>7.5500000000000007</v>
      </c>
      <c r="L15" s="48">
        <v>2.5</v>
      </c>
      <c r="M15" s="48">
        <v>1.5</v>
      </c>
      <c r="N15" s="48">
        <v>2.4</v>
      </c>
      <c r="O15" s="48">
        <v>0</v>
      </c>
      <c r="P15" s="48">
        <v>1</v>
      </c>
      <c r="Q15" s="49">
        <v>326</v>
      </c>
      <c r="U15" s="72"/>
    </row>
    <row r="16" spans="1:21" s="21" customFormat="1" ht="38.25" customHeight="1">
      <c r="A16" s="41" t="s">
        <v>76</v>
      </c>
      <c r="B16" s="5" t="s">
        <v>55</v>
      </c>
      <c r="C16" s="31" t="s">
        <v>34</v>
      </c>
      <c r="D16" s="5" t="s">
        <v>77</v>
      </c>
      <c r="E16" s="5" t="s">
        <v>78</v>
      </c>
      <c r="F16" s="5" t="s">
        <v>23</v>
      </c>
      <c r="G16" s="5"/>
      <c r="H16" s="4" t="s">
        <v>79</v>
      </c>
      <c r="I16" s="6" t="s">
        <v>25</v>
      </c>
      <c r="J16" s="38">
        <f t="shared" si="0"/>
        <v>862.5</v>
      </c>
      <c r="K16" s="28">
        <v>6.75</v>
      </c>
      <c r="L16" s="28">
        <v>2.4</v>
      </c>
      <c r="M16" s="28">
        <v>1.5</v>
      </c>
      <c r="N16" s="28">
        <v>2.5</v>
      </c>
      <c r="O16" s="28">
        <v>1</v>
      </c>
      <c r="P16" s="28">
        <v>0</v>
      </c>
      <c r="Q16" s="30">
        <v>161</v>
      </c>
      <c r="U16" s="72"/>
    </row>
    <row r="17" spans="1:21" s="21" customFormat="1" ht="38.25" customHeight="1">
      <c r="A17" s="41" t="s">
        <v>80</v>
      </c>
      <c r="B17" s="5" t="s">
        <v>41</v>
      </c>
      <c r="C17" s="31" t="s">
        <v>81</v>
      </c>
      <c r="D17" s="5" t="s">
        <v>82</v>
      </c>
      <c r="E17" s="5" t="s">
        <v>83</v>
      </c>
      <c r="F17" s="5" t="s">
        <v>23</v>
      </c>
      <c r="G17" s="5"/>
      <c r="H17" s="4" t="s">
        <v>84</v>
      </c>
      <c r="I17" s="6"/>
      <c r="J17" s="38">
        <f t="shared" si="0"/>
        <v>793</v>
      </c>
      <c r="K17" s="28">
        <v>5.75</v>
      </c>
      <c r="L17" s="28">
        <v>3.2</v>
      </c>
      <c r="M17" s="28">
        <v>1.7</v>
      </c>
      <c r="N17" s="28">
        <v>2.4</v>
      </c>
      <c r="O17" s="28">
        <v>0</v>
      </c>
      <c r="P17" s="28">
        <v>0</v>
      </c>
      <c r="Q17" s="30">
        <v>325</v>
      </c>
      <c r="U17" s="72"/>
    </row>
    <row r="18" spans="1:21" s="21" customFormat="1" ht="38.25" customHeight="1">
      <c r="A18" s="41" t="s">
        <v>85</v>
      </c>
      <c r="B18" s="5" t="s">
        <v>19</v>
      </c>
      <c r="C18" s="31" t="s">
        <v>20</v>
      </c>
      <c r="D18" s="5" t="s">
        <v>86</v>
      </c>
      <c r="E18" s="5" t="s">
        <v>87</v>
      </c>
      <c r="F18" s="5" t="s">
        <v>23</v>
      </c>
      <c r="G18" s="5"/>
      <c r="H18" s="4" t="s">
        <v>88</v>
      </c>
      <c r="I18" s="6" t="s">
        <v>25</v>
      </c>
      <c r="J18" s="38">
        <f t="shared" si="0"/>
        <v>819.5</v>
      </c>
      <c r="K18" s="28">
        <v>6.0500000000000007</v>
      </c>
      <c r="L18" s="28">
        <v>2.2999999999999998</v>
      </c>
      <c r="M18" s="28">
        <v>1.5</v>
      </c>
      <c r="N18" s="28">
        <v>2.8</v>
      </c>
      <c r="O18" s="28">
        <v>1</v>
      </c>
      <c r="P18" s="28">
        <v>0</v>
      </c>
      <c r="Q18" s="30">
        <v>93</v>
      </c>
      <c r="U18" s="72"/>
    </row>
    <row r="19" spans="1:21" s="21" customFormat="1" ht="38.25" customHeight="1">
      <c r="A19" s="41" t="s">
        <v>89</v>
      </c>
      <c r="B19" s="5" t="s">
        <v>27</v>
      </c>
      <c r="C19" s="31" t="s">
        <v>28</v>
      </c>
      <c r="D19" s="5" t="s">
        <v>90</v>
      </c>
      <c r="E19" s="5" t="s">
        <v>91</v>
      </c>
      <c r="F19" s="5" t="s">
        <v>23</v>
      </c>
      <c r="G19" s="5"/>
      <c r="H19" s="4" t="s">
        <v>92</v>
      </c>
      <c r="I19" s="6" t="s">
        <v>53</v>
      </c>
      <c r="J19" s="38">
        <f t="shared" si="0"/>
        <v>843.5</v>
      </c>
      <c r="K19" s="28">
        <v>6.65</v>
      </c>
      <c r="L19" s="28">
        <v>2.1</v>
      </c>
      <c r="M19" s="28">
        <v>1.5</v>
      </c>
      <c r="N19" s="28">
        <v>2.4</v>
      </c>
      <c r="O19" s="28">
        <v>0</v>
      </c>
      <c r="P19" s="28">
        <v>0.5</v>
      </c>
      <c r="Q19" s="30">
        <v>323</v>
      </c>
      <c r="U19" s="72"/>
    </row>
    <row r="20" spans="1:21" s="21" customFormat="1" ht="38.25" customHeight="1">
      <c r="A20" s="41" t="s">
        <v>93</v>
      </c>
      <c r="B20" s="5" t="s">
        <v>55</v>
      </c>
      <c r="C20" s="31" t="s">
        <v>34</v>
      </c>
      <c r="D20" s="5" t="s">
        <v>94</v>
      </c>
      <c r="E20" s="5" t="s">
        <v>95</v>
      </c>
      <c r="F20" s="5" t="s">
        <v>23</v>
      </c>
      <c r="G20" s="5"/>
      <c r="H20" s="4" t="s">
        <v>96</v>
      </c>
      <c r="I20" s="6" t="s">
        <v>25</v>
      </c>
      <c r="J20" s="38">
        <f t="shared" si="0"/>
        <v>805.5</v>
      </c>
      <c r="K20" s="28">
        <v>6.0500000000000007</v>
      </c>
      <c r="L20" s="28">
        <v>2.1</v>
      </c>
      <c r="M20" s="28">
        <v>1.9</v>
      </c>
      <c r="N20" s="28">
        <v>2.6</v>
      </c>
      <c r="O20" s="28">
        <v>1</v>
      </c>
      <c r="P20" s="28">
        <v>0</v>
      </c>
      <c r="Q20" s="30">
        <v>100</v>
      </c>
      <c r="U20" s="72"/>
    </row>
    <row r="21" spans="1:21" s="21" customFormat="1" ht="38.25" customHeight="1">
      <c r="A21" s="41" t="s">
        <v>97</v>
      </c>
      <c r="B21" s="5" t="s">
        <v>41</v>
      </c>
      <c r="C21" s="31" t="s">
        <v>60</v>
      </c>
      <c r="D21" s="5" t="s">
        <v>98</v>
      </c>
      <c r="E21" s="5" t="s">
        <v>99</v>
      </c>
      <c r="F21" s="5" t="s">
        <v>23</v>
      </c>
      <c r="G21" s="5"/>
      <c r="H21" s="4" t="s">
        <v>100</v>
      </c>
      <c r="I21" s="6"/>
      <c r="J21" s="38">
        <f t="shared" si="0"/>
        <v>810.5</v>
      </c>
      <c r="K21" s="28">
        <v>6.15</v>
      </c>
      <c r="L21" s="28">
        <v>3</v>
      </c>
      <c r="M21" s="28">
        <v>1.7</v>
      </c>
      <c r="N21" s="28">
        <v>2.5</v>
      </c>
      <c r="O21" s="28">
        <v>0</v>
      </c>
      <c r="P21" s="28">
        <v>0</v>
      </c>
      <c r="Q21" s="30">
        <v>216</v>
      </c>
      <c r="U21" s="72"/>
    </row>
    <row r="22" spans="1:21" s="21" customFormat="1" ht="38.25" customHeight="1">
      <c r="A22" s="41" t="s">
        <v>101</v>
      </c>
      <c r="B22" s="5" t="s">
        <v>19</v>
      </c>
      <c r="C22" s="31" t="s">
        <v>20</v>
      </c>
      <c r="D22" s="5" t="s">
        <v>102</v>
      </c>
      <c r="E22" s="5" t="s">
        <v>103</v>
      </c>
      <c r="F22" s="5" t="s">
        <v>23</v>
      </c>
      <c r="G22" s="5"/>
      <c r="H22" s="4" t="s">
        <v>104</v>
      </c>
      <c r="I22" s="6" t="s">
        <v>25</v>
      </c>
      <c r="J22" s="38">
        <f t="shared" si="0"/>
        <v>811.5</v>
      </c>
      <c r="K22" s="28">
        <v>5.5500000000000007</v>
      </c>
      <c r="L22" s="28">
        <v>2.7</v>
      </c>
      <c r="M22" s="28">
        <v>1.5</v>
      </c>
      <c r="N22" s="28">
        <v>2.4</v>
      </c>
      <c r="O22" s="28">
        <v>1</v>
      </c>
      <c r="P22" s="28">
        <v>0.1</v>
      </c>
      <c r="Q22" s="30">
        <v>140</v>
      </c>
      <c r="U22" s="72"/>
    </row>
    <row r="23" spans="1:21" s="21" customFormat="1" ht="38.25" customHeight="1">
      <c r="A23" s="41" t="s">
        <v>105</v>
      </c>
      <c r="B23" s="5" t="s">
        <v>27</v>
      </c>
      <c r="C23" s="31" t="s">
        <v>28</v>
      </c>
      <c r="D23" s="5" t="s">
        <v>106</v>
      </c>
      <c r="E23" s="5" t="s">
        <v>107</v>
      </c>
      <c r="F23" s="5" t="s">
        <v>23</v>
      </c>
      <c r="G23" s="5"/>
      <c r="H23" s="4" t="s">
        <v>108</v>
      </c>
      <c r="I23" s="6" t="s">
        <v>109</v>
      </c>
      <c r="J23" s="38">
        <f t="shared" si="0"/>
        <v>865.5</v>
      </c>
      <c r="K23" s="28">
        <v>5.75</v>
      </c>
      <c r="L23" s="28">
        <v>3.8</v>
      </c>
      <c r="M23" s="28">
        <v>1.9</v>
      </c>
      <c r="N23" s="28">
        <v>2.9</v>
      </c>
      <c r="O23" s="28">
        <v>0</v>
      </c>
      <c r="P23" s="28">
        <v>0</v>
      </c>
      <c r="Q23" s="30">
        <v>348</v>
      </c>
      <c r="U23" s="72"/>
    </row>
    <row r="24" spans="1:21" s="21" customFormat="1" ht="38.25" customHeight="1">
      <c r="A24" s="42" t="s">
        <v>110</v>
      </c>
      <c r="B24" s="43" t="s">
        <v>33</v>
      </c>
      <c r="C24" s="44" t="s">
        <v>34</v>
      </c>
      <c r="D24" s="43" t="s">
        <v>111</v>
      </c>
      <c r="E24" s="43" t="s">
        <v>112</v>
      </c>
      <c r="F24" s="43" t="s">
        <v>23</v>
      </c>
      <c r="G24" s="43"/>
      <c r="H24" s="45" t="s">
        <v>113</v>
      </c>
      <c r="I24" s="46" t="s">
        <v>39</v>
      </c>
      <c r="J24" s="47">
        <f t="shared" si="0"/>
        <v>954</v>
      </c>
      <c r="K24" s="48">
        <v>7.0500000000000007</v>
      </c>
      <c r="L24" s="48">
        <v>2.2999999999999998</v>
      </c>
      <c r="M24" s="48">
        <v>1.2</v>
      </c>
      <c r="N24" s="48">
        <v>2.4</v>
      </c>
      <c r="O24" s="48">
        <v>0</v>
      </c>
      <c r="P24" s="48">
        <v>1</v>
      </c>
      <c r="Q24" s="49">
        <v>439</v>
      </c>
      <c r="U24" s="72"/>
    </row>
    <row r="25" spans="1:21" s="21" customFormat="1" ht="54.75" customHeight="1">
      <c r="A25" s="66" t="s">
        <v>14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8"/>
    </row>
    <row r="26" spans="1:21" s="21" customFormat="1" ht="38.25" customHeight="1" thickBot="1">
      <c r="A26" s="69" t="s">
        <v>15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1"/>
    </row>
    <row r="27" spans="1:21" s="7" customFormat="1" ht="37.5" customHeight="1" thickBot="1">
      <c r="A27" s="54" t="s">
        <v>16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6"/>
      <c r="R27" s="22"/>
    </row>
    <row r="28" spans="1:21" s="7" customFormat="1" ht="37.5" customHeight="1">
      <c r="A28" s="57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  <c r="R28" s="22"/>
    </row>
    <row r="29" spans="1:21" s="8" customFormat="1" ht="78.75" customHeight="1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2"/>
      <c r="R29" s="22"/>
    </row>
    <row r="30" spans="1:21" s="8" customFormat="1" ht="78.75" customHeight="1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2"/>
      <c r="R30" s="22"/>
    </row>
    <row r="31" spans="1:21" s="9" customFormat="1" ht="37.5" customHeight="1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2"/>
      <c r="R31" s="23"/>
    </row>
    <row r="32" spans="1:21" s="9" customFormat="1" ht="33.950000000000003" customHeight="1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2"/>
      <c r="R32" s="23"/>
    </row>
    <row r="33" spans="1:18" ht="16.5" customHeight="1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2"/>
    </row>
    <row r="34" spans="1:18" s="8" customFormat="1" ht="37.5" customHeight="1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2"/>
      <c r="R34" s="22"/>
    </row>
    <row r="35" spans="1:18" s="9" customFormat="1" ht="37.5" customHeight="1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2"/>
      <c r="R35" s="23"/>
    </row>
    <row r="36" spans="1:18" s="9" customFormat="1" ht="36" customHeight="1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2"/>
      <c r="R36" s="23"/>
    </row>
    <row r="37" spans="1:18" ht="16.5" customHeight="1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2"/>
    </row>
    <row r="38" spans="1:18" ht="37.5" customHeight="1" thickBot="1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5"/>
      <c r="R38" s="11"/>
    </row>
  </sheetData>
  <mergeCells count="6">
    <mergeCell ref="A2:H2"/>
    <mergeCell ref="D4:G4"/>
    <mergeCell ref="A27:Q27"/>
    <mergeCell ref="A28:Q38"/>
    <mergeCell ref="A25:Q25"/>
    <mergeCell ref="A26:Q26"/>
  </mergeCells>
  <phoneticPr fontId="3" type="noConversion"/>
  <conditionalFormatting sqref="A25:A26 A5:Q24">
    <cfRule type="expression" dxfId="0" priority="2">
      <formula>$B5="五"</formula>
    </cfRule>
  </conditionalFormatting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36" orientation="landscape" r:id="rId1"/>
  <headerFooter alignWithMargins="0">
    <oddFooter>&amp;L&amp;18產品責任險六千萬元整
衛生署通過HACCP認證104號
本廠供應豬肉皆使用國產豬&amp;C&amp;18營養師  :  李丞家、游象富&amp;R&amp;18全順餐盒食品工廠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2025-02-12T08:33:56Z</cp:lastPrinted>
  <dcterms:created xsi:type="dcterms:W3CDTF">2021-03-24T06:35:03Z</dcterms:created>
  <dcterms:modified xsi:type="dcterms:W3CDTF">2025-09-24T03:48:06Z</dcterms:modified>
</cp:coreProperties>
</file>