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SI\Desktop\11404\葷\"/>
    </mc:Choice>
  </mc:AlternateContent>
  <bookViews>
    <workbookView xWindow="0" yWindow="0" windowWidth="25200" windowHeight="11940"/>
  </bookViews>
  <sheets>
    <sheet name="月菜單" sheetId="2" r:id="rId1"/>
  </sheets>
  <definedNames>
    <definedName name="_xlnm.Print_Area" localSheetId="0">月菜單!$A$2:$Q$38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4" i="2" l="1"/>
  <c r="J19" i="2" l="1"/>
  <c r="J20" i="2"/>
  <c r="J21" i="2"/>
  <c r="J22" i="2"/>
  <c r="J23" i="2"/>
  <c r="J6" i="2" l="1"/>
  <c r="J7" i="2"/>
  <c r="J8" i="2"/>
  <c r="J9" i="2"/>
  <c r="J10" i="2"/>
  <c r="J11" i="2"/>
  <c r="J12" i="2"/>
  <c r="J13" i="2"/>
  <c r="J14" i="2"/>
  <c r="J15" i="2"/>
  <c r="J16" i="2"/>
  <c r="J17" i="2"/>
  <c r="J18" i="2"/>
  <c r="J5" i="2"/>
</calcChain>
</file>

<file path=xl/sharedStrings.xml><?xml version="1.0" encoding="utf-8"?>
<sst xmlns="http://schemas.openxmlformats.org/spreadsheetml/2006/main" count="171" uniqueCount="114">
  <si>
    <t>日期</t>
    <phoneticPr fontId="4" type="noConversion"/>
  </si>
  <si>
    <t>星期</t>
    <phoneticPr fontId="4" type="noConversion"/>
  </si>
  <si>
    <t>主食</t>
    <phoneticPr fontId="4" type="noConversion"/>
  </si>
  <si>
    <t>副食</t>
    <phoneticPr fontId="4" type="noConversion"/>
  </si>
  <si>
    <t>湯</t>
    <phoneticPr fontId="4" type="noConversion"/>
  </si>
  <si>
    <t xml:space="preserve"> 水果/乳品</t>
    <phoneticPr fontId="4" type="noConversion"/>
  </si>
  <si>
    <t>熱量
(大卡)</t>
    <phoneticPr fontId="4" type="noConversion"/>
  </si>
  <si>
    <t>蔬菜類
(份)</t>
    <phoneticPr fontId="4" type="noConversion"/>
  </si>
  <si>
    <t>油脂類
(份)</t>
    <phoneticPr fontId="4" type="noConversion"/>
  </si>
  <si>
    <t>水果類
(份)</t>
    <phoneticPr fontId="4" type="noConversion"/>
  </si>
  <si>
    <t>乳品類
(份)</t>
    <phoneticPr fontId="4" type="noConversion"/>
  </si>
  <si>
    <t>鈣    含量
(mg)</t>
    <phoneticPr fontId="4" type="noConversion"/>
  </si>
  <si>
    <t>全穀    雜糧類
(份)</t>
    <phoneticPr fontId="4" type="noConversion"/>
  </si>
  <si>
    <t>豆魚   蛋肉類
(份)</t>
    <phoneticPr fontId="4" type="noConversion"/>
  </si>
  <si>
    <t>依衛生福利部公告「食品過敏原標示規定」，易引起過敏的食物有甲殼類、芒果、花生、牛奶、羊奶、蛋、堅果類、芝蔴、含麩質之穀物、大豆、魚類、使用亞硫酸鹽類等及其製品，不適合對其過敏者食用。</t>
    <phoneticPr fontId="3" type="noConversion"/>
  </si>
  <si>
    <t>學生如有食物過敏,請家長務必告知。</t>
    <phoneticPr fontId="3" type="noConversion"/>
  </si>
  <si>
    <t>營養小知識-關於睡眠的那件事情</t>
    <phoneticPr fontId="3" type="noConversion"/>
  </si>
  <si>
    <t>宜蘭縣壯圍鄉壯圍國中      114年04月份 葷食 菜單</t>
  </si>
  <si>
    <t>04/01</t>
  </si>
  <si>
    <t>二</t>
  </si>
  <si>
    <t>特餐</t>
  </si>
  <si>
    <t>卡啦雞堡</t>
  </si>
  <si>
    <t>義式蕃茄醬</t>
  </si>
  <si>
    <t>涼拌小黃瓜</t>
  </si>
  <si>
    <t>玉米濃湯</t>
  </si>
  <si>
    <t>04/02</t>
  </si>
  <si>
    <t>三</t>
  </si>
  <si>
    <t>咖哩炒烏龍</t>
  </si>
  <si>
    <t>南蠻炸雞</t>
  </si>
  <si>
    <t>葷青菜</t>
  </si>
  <si>
    <t>冰冬瓜仙草蜜</t>
  </si>
  <si>
    <t>水果</t>
  </si>
  <si>
    <t>04/07</t>
  </si>
  <si>
    <t>一</t>
  </si>
  <si>
    <t>白飯</t>
  </si>
  <si>
    <t>梅干肉燥</t>
  </si>
  <si>
    <t>熱炒三鮮</t>
  </si>
  <si>
    <t>海芽蛋花湯</t>
  </si>
  <si>
    <t>04/08</t>
  </si>
  <si>
    <t>五穀飯</t>
  </si>
  <si>
    <t>胡麻鳳梨肉片</t>
  </si>
  <si>
    <t>蛋酥高麗菜</t>
  </si>
  <si>
    <t>金茸肉絲湯</t>
  </si>
  <si>
    <t>04/09</t>
  </si>
  <si>
    <t>紅燒湯麵</t>
  </si>
  <si>
    <t>府城蝦捲</t>
  </si>
  <si>
    <t>蔥肉餡餅</t>
  </si>
  <si>
    <t>04/10</t>
  </si>
  <si>
    <t>四</t>
  </si>
  <si>
    <t>糙米飯</t>
  </si>
  <si>
    <t>黑胡椒雞柳</t>
  </si>
  <si>
    <t>海帶干絲</t>
  </si>
  <si>
    <t>酸辣湯</t>
  </si>
  <si>
    <t>04/11</t>
  </si>
  <si>
    <t>五</t>
  </si>
  <si>
    <t>東山滷味</t>
  </si>
  <si>
    <t>生香菇蒸蛋</t>
  </si>
  <si>
    <t>綠豆西米露</t>
  </si>
  <si>
    <t>優酪乳</t>
  </si>
  <si>
    <t>04/14</t>
  </si>
  <si>
    <t>鐵板豬柳</t>
  </si>
  <si>
    <t>玉米肉末</t>
  </si>
  <si>
    <t>肉骨茶湯</t>
  </si>
  <si>
    <t>04/15</t>
  </si>
  <si>
    <t>藜麥小米飯</t>
  </si>
  <si>
    <t>金棗乾鍋雞</t>
  </si>
  <si>
    <t>回鍋肉片</t>
  </si>
  <si>
    <t>味噌湯</t>
  </si>
  <si>
    <t>04/16</t>
  </si>
  <si>
    <t>上海菜飯</t>
  </si>
  <si>
    <t>紅燒獅子頭</t>
  </si>
  <si>
    <t>紫菜魚丸湯</t>
  </si>
  <si>
    <t>04/17</t>
  </si>
  <si>
    <t>海苔魚條</t>
  </si>
  <si>
    <t>咖哩肉末</t>
  </si>
  <si>
    <t>黃瓜油豆腐湯</t>
  </si>
  <si>
    <t>豆漿</t>
  </si>
  <si>
    <t>04/18</t>
  </si>
  <si>
    <t>紅燒排骨</t>
  </si>
  <si>
    <t>蕃茄炒蛋</t>
  </si>
  <si>
    <t>地瓜粉圓湯</t>
  </si>
  <si>
    <t>鮮奶</t>
  </si>
  <si>
    <t>04/21</t>
  </si>
  <si>
    <t>韭香肉燥</t>
  </si>
  <si>
    <t>日式關東煮</t>
  </si>
  <si>
    <t>美味鮮菇湯</t>
  </si>
  <si>
    <t>04/22</t>
  </si>
  <si>
    <t>塔香雞丁</t>
  </si>
  <si>
    <t>彩繪肉片</t>
  </si>
  <si>
    <t>冬瓜排骨湯</t>
  </si>
  <si>
    <t>04/23</t>
  </si>
  <si>
    <t>蒜味麵線羹</t>
  </si>
  <si>
    <t>筍乾燒肉</t>
  </si>
  <si>
    <t>肉包</t>
  </si>
  <si>
    <t>04/24</t>
  </si>
  <si>
    <t>鹽酥魚球</t>
  </si>
  <si>
    <t>奶香豆腐煲</t>
  </si>
  <si>
    <t>花瓜雞湯</t>
  </si>
  <si>
    <t>04/25</t>
  </si>
  <si>
    <t>蜜汁腰果小豆干</t>
  </si>
  <si>
    <t>玉米蒸蛋</t>
  </si>
  <si>
    <t>紅豆QQ湯</t>
  </si>
  <si>
    <t>04/28</t>
  </si>
  <si>
    <t>秘醬豬腳</t>
  </si>
  <si>
    <t>海根豆干</t>
  </si>
  <si>
    <t>玉米大骨湯</t>
  </si>
  <si>
    <t>04/29</t>
  </si>
  <si>
    <t>春川炒雞</t>
  </si>
  <si>
    <t>絲瓜寬粉</t>
  </si>
  <si>
    <t>韓式部隊鍋</t>
  </si>
  <si>
    <t>04/30</t>
  </si>
  <si>
    <t>黃金起司義麵</t>
  </si>
  <si>
    <t>炸翅小腿</t>
  </si>
  <si>
    <t>馬鈴薯濃湯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</si>
</sst>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m/d;@"/>
    <numFmt numFmtId="177" formatCode="0_ "/>
    <numFmt numFmtId="178" formatCode="0.0_ "/>
  </numFmts>
  <fonts count="22"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28"/>
      <name val="標楷體"/>
      <family val="4"/>
      <charset val="136"/>
    </font>
    <font>
      <sz val="9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20"/>
      <name val="標楷體"/>
      <family val="4"/>
      <charset val="136"/>
    </font>
    <font>
      <sz val="14"/>
      <name val="Times New Roman"/>
      <family val="1"/>
    </font>
    <font>
      <sz val="28"/>
      <color theme="1"/>
      <name val="標楷體"/>
      <family val="4"/>
      <charset val="136"/>
    </font>
    <font>
      <sz val="26"/>
      <name val="標楷體"/>
      <family val="4"/>
      <charset val="136"/>
    </font>
    <font>
      <sz val="14"/>
      <name val="標楷體"/>
      <family val="4"/>
      <charset val="136"/>
    </font>
    <font>
      <b/>
      <sz val="26"/>
      <name val="標楷體"/>
      <family val="4"/>
      <charset val="136"/>
    </font>
    <font>
      <sz val="12"/>
      <name val="標楷體"/>
      <family val="4"/>
      <charset val="136"/>
    </font>
    <font>
      <sz val="14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6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b/>
      <sz val="13"/>
      <color indexed="62"/>
      <name val="新細明體"/>
      <family val="1"/>
      <charset val="136"/>
    </font>
    <font>
      <b/>
      <sz val="11"/>
      <color indexed="62"/>
      <name val="新細明體"/>
      <family val="1"/>
      <charset val="136"/>
    </font>
    <font>
      <sz val="22"/>
      <name val="標楷體"/>
      <family val="4"/>
      <charset val="136"/>
    </font>
    <font>
      <sz val="26"/>
      <name val="Times New Roman"/>
      <family val="1"/>
    </font>
    <font>
      <sz val="19"/>
      <name val="標楷體"/>
      <family val="4"/>
      <charset val="136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indexed="5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0">
    <xf numFmtId="0" fontId="0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8" applyNumberFormat="0" applyAlignment="0" applyProtection="0">
      <alignment vertical="center"/>
    </xf>
    <xf numFmtId="0" fontId="1" fillId="8" borderId="9" applyNumberFormat="0" applyFon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</cellStyleXfs>
  <cellXfs count="74">
    <xf numFmtId="0" fontId="0" fillId="0" borderId="0" xfId="0">
      <alignment vertical="center"/>
    </xf>
    <xf numFmtId="0" fontId="6" fillId="0" borderId="0" xfId="1" applyFont="1" applyFill="1" applyAlignment="1">
      <alignment vertical="center"/>
    </xf>
    <xf numFmtId="0" fontId="6" fillId="0" borderId="0" xfId="1" applyFont="1" applyAlignment="1">
      <alignment vertical="center"/>
    </xf>
    <xf numFmtId="0" fontId="2" fillId="2" borderId="1" xfId="1" applyFont="1" applyFill="1" applyBorder="1" applyAlignment="1">
      <alignment horizontal="center" vertical="center"/>
    </xf>
    <xf numFmtId="0" fontId="2" fillId="3" borderId="2" xfId="3" applyFont="1" applyFill="1" applyBorder="1" applyAlignment="1">
      <alignment horizontal="center" vertical="center"/>
    </xf>
    <xf numFmtId="0" fontId="2" fillId="3" borderId="2" xfId="1" applyFont="1" applyFill="1" applyBorder="1" applyAlignment="1">
      <alignment horizontal="center" vertical="center"/>
    </xf>
    <xf numFmtId="0" fontId="7" fillId="3" borderId="2" xfId="1" applyFont="1" applyFill="1" applyBorder="1" applyAlignment="1">
      <alignment horizontal="center" vertical="center"/>
    </xf>
    <xf numFmtId="0" fontId="9" fillId="0" borderId="0" xfId="1" applyFont="1" applyFill="1"/>
    <xf numFmtId="0" fontId="9" fillId="0" borderId="0" xfId="1" applyFont="1"/>
    <xf numFmtId="0" fontId="11" fillId="0" borderId="0" xfId="1" applyFont="1"/>
    <xf numFmtId="0" fontId="1" fillId="0" borderId="0" xfId="1" applyFill="1"/>
    <xf numFmtId="0" fontId="1" fillId="0" borderId="0" xfId="1"/>
    <xf numFmtId="176" fontId="1" fillId="0" borderId="0" xfId="1" applyNumberFormat="1" applyFont="1" applyFill="1" applyAlignment="1">
      <alignment horizontal="center" vertical="center"/>
    </xf>
    <xf numFmtId="0" fontId="12" fillId="0" borderId="0" xfId="1" applyFont="1" applyFill="1" applyAlignment="1">
      <alignment horizontal="center"/>
    </xf>
    <xf numFmtId="0" fontId="12" fillId="0" borderId="0" xfId="1" applyFont="1" applyFill="1"/>
    <xf numFmtId="0" fontId="12" fillId="2" borderId="0" xfId="1" applyFont="1" applyFill="1"/>
    <xf numFmtId="176" fontId="2" fillId="2" borderId="12" xfId="1" applyNumberFormat="1" applyFont="1" applyFill="1" applyBorder="1" applyAlignment="1">
      <alignment horizontal="center" vertical="center"/>
    </xf>
    <xf numFmtId="0" fontId="2" fillId="2" borderId="1" xfId="1" applyNumberFormat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20" fillId="2" borderId="0" xfId="1" applyFont="1" applyFill="1" applyAlignment="1">
      <alignment vertical="center"/>
    </xf>
    <xf numFmtId="0" fontId="9" fillId="0" borderId="0" xfId="1" applyFont="1" applyFill="1" applyBorder="1"/>
    <xf numFmtId="0" fontId="11" fillId="0" borderId="0" xfId="1" applyFont="1" applyFill="1"/>
    <xf numFmtId="0" fontId="1" fillId="0" borderId="0" xfId="1" applyNumberFormat="1" applyFont="1" applyFill="1" applyAlignment="1">
      <alignment horizontal="center" vertical="center"/>
    </xf>
    <xf numFmtId="0" fontId="1" fillId="0" borderId="0" xfId="1" applyFont="1" applyFill="1" applyAlignment="1">
      <alignment horizontal="center"/>
    </xf>
    <xf numFmtId="0" fontId="12" fillId="0" borderId="0" xfId="1" applyFont="1" applyFill="1" applyAlignment="1">
      <alignment horizontal="center" shrinkToFit="1"/>
    </xf>
    <xf numFmtId="0" fontId="21" fillId="2" borderId="1" xfId="1" applyFont="1" applyFill="1" applyBorder="1" applyAlignment="1">
      <alignment horizontal="center" vertical="center" wrapText="1"/>
    </xf>
    <xf numFmtId="177" fontId="2" fillId="3" borderId="2" xfId="1" applyNumberFormat="1" applyFont="1" applyFill="1" applyBorder="1" applyAlignment="1">
      <alignment vertical="center"/>
    </xf>
    <xf numFmtId="178" fontId="2" fillId="3" borderId="2" xfId="1" applyNumberFormat="1" applyFont="1" applyFill="1" applyBorder="1" applyAlignment="1">
      <alignment vertical="center"/>
    </xf>
    <xf numFmtId="0" fontId="2" fillId="0" borderId="0" xfId="0" applyFont="1" applyAlignment="1">
      <alignment vertical="center" shrinkToFit="1"/>
    </xf>
    <xf numFmtId="177" fontId="2" fillId="3" borderId="19" xfId="1" applyNumberFormat="1" applyFont="1" applyFill="1" applyBorder="1" applyAlignment="1">
      <alignment vertical="center"/>
    </xf>
    <xf numFmtId="0" fontId="2" fillId="2" borderId="2" xfId="2" applyFont="1" applyFill="1" applyBorder="1" applyAlignment="1">
      <alignment horizontal="center" vertical="center"/>
    </xf>
    <xf numFmtId="0" fontId="2" fillId="3" borderId="3" xfId="1" applyFont="1" applyFill="1" applyBorder="1" applyAlignment="1">
      <alignment horizontal="center" vertical="center"/>
    </xf>
    <xf numFmtId="0" fontId="2" fillId="2" borderId="3" xfId="2" applyFont="1" applyFill="1" applyBorder="1" applyAlignment="1">
      <alignment horizontal="center" vertical="center"/>
    </xf>
    <xf numFmtId="0" fontId="2" fillId="3" borderId="3" xfId="3" applyFont="1" applyFill="1" applyBorder="1" applyAlignment="1">
      <alignment horizontal="center" vertical="center"/>
    </xf>
    <xf numFmtId="0" fontId="7" fillId="3" borderId="3" xfId="1" applyFont="1" applyFill="1" applyBorder="1" applyAlignment="1">
      <alignment horizontal="center" vertical="center"/>
    </xf>
    <xf numFmtId="178" fontId="2" fillId="3" borderId="3" xfId="1" applyNumberFormat="1" applyFont="1" applyFill="1" applyBorder="1" applyAlignment="1">
      <alignment vertical="center"/>
    </xf>
    <xf numFmtId="177" fontId="2" fillId="3" borderId="21" xfId="1" applyNumberFormat="1" applyFont="1" applyFill="1" applyBorder="1" applyAlignment="1">
      <alignment vertical="center"/>
    </xf>
    <xf numFmtId="177" fontId="2" fillId="3" borderId="26" xfId="1" applyNumberFormat="1" applyFont="1" applyFill="1" applyBorder="1" applyAlignment="1">
      <alignment vertical="center"/>
    </xf>
    <xf numFmtId="0" fontId="19" fillId="2" borderId="27" xfId="1" applyFont="1" applyFill="1" applyBorder="1" applyAlignment="1">
      <alignment horizontal="center" vertical="center" wrapText="1"/>
    </xf>
    <xf numFmtId="176" fontId="2" fillId="3" borderId="20" xfId="2" quotePrefix="1" applyNumberFormat="1" applyFont="1" applyFill="1" applyBorder="1" applyAlignment="1">
      <alignment horizontal="center" vertical="center"/>
    </xf>
    <xf numFmtId="176" fontId="2" fillId="3" borderId="15" xfId="2" quotePrefix="1" applyNumberFormat="1" applyFont="1" applyFill="1" applyBorder="1" applyAlignment="1">
      <alignment horizontal="center" vertical="center"/>
    </xf>
    <xf numFmtId="176" fontId="2" fillId="10" borderId="15" xfId="2" quotePrefix="1" applyNumberFormat="1" applyFont="1" applyFill="1" applyBorder="1" applyAlignment="1">
      <alignment horizontal="center" vertical="center"/>
    </xf>
    <xf numFmtId="0" fontId="2" fillId="10" borderId="2" xfId="1" applyFont="1" applyFill="1" applyBorder="1" applyAlignment="1">
      <alignment horizontal="center" vertical="center"/>
    </xf>
    <xf numFmtId="0" fontId="2" fillId="10" borderId="2" xfId="2" applyFont="1" applyFill="1" applyBorder="1" applyAlignment="1">
      <alignment horizontal="center" vertical="center"/>
    </xf>
    <xf numFmtId="0" fontId="2" fillId="10" borderId="2" xfId="3" applyFont="1" applyFill="1" applyBorder="1" applyAlignment="1">
      <alignment horizontal="center" vertical="center"/>
    </xf>
    <xf numFmtId="0" fontId="7" fillId="10" borderId="2" xfId="1" applyFont="1" applyFill="1" applyBorder="1" applyAlignment="1">
      <alignment horizontal="center" vertical="center"/>
    </xf>
    <xf numFmtId="177" fontId="2" fillId="10" borderId="2" xfId="1" applyNumberFormat="1" applyFont="1" applyFill="1" applyBorder="1" applyAlignment="1">
      <alignment vertical="center"/>
    </xf>
    <xf numFmtId="178" fontId="2" fillId="10" borderId="2" xfId="1" applyNumberFormat="1" applyFont="1" applyFill="1" applyBorder="1" applyAlignment="1">
      <alignment vertical="center"/>
    </xf>
    <xf numFmtId="177" fontId="2" fillId="10" borderId="19" xfId="1" applyNumberFormat="1" applyFont="1" applyFill="1" applyBorder="1" applyAlignment="1">
      <alignment vertical="center"/>
    </xf>
    <xf numFmtId="176" fontId="2" fillId="0" borderId="0" xfId="1" applyNumberFormat="1" applyFont="1" applyFill="1" applyAlignment="1">
      <alignment horizontal="center" vertical="center" shrinkToFit="1"/>
    </xf>
    <xf numFmtId="0" fontId="2" fillId="2" borderId="13" xfId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2" fillId="2" borderId="14" xfId="1" applyFont="1" applyFill="1" applyBorder="1" applyAlignment="1">
      <alignment horizontal="center" vertical="center"/>
    </xf>
    <xf numFmtId="0" fontId="10" fillId="2" borderId="22" xfId="1" applyFont="1" applyFill="1" applyBorder="1" applyAlignment="1">
      <alignment horizontal="center" vertical="center" wrapText="1"/>
    </xf>
    <xf numFmtId="0" fontId="10" fillId="2" borderId="23" xfId="1" applyFont="1" applyFill="1" applyBorder="1" applyAlignment="1">
      <alignment horizontal="center" vertical="center" wrapText="1"/>
    </xf>
    <xf numFmtId="0" fontId="10" fillId="2" borderId="24" xfId="1" applyFont="1" applyFill="1" applyBorder="1" applyAlignment="1">
      <alignment horizontal="center" vertical="center" wrapText="1"/>
    </xf>
    <xf numFmtId="0" fontId="10" fillId="2" borderId="25" xfId="1" applyFont="1" applyFill="1" applyBorder="1" applyAlignment="1">
      <alignment horizontal="center" wrapText="1"/>
    </xf>
    <xf numFmtId="0" fontId="10" fillId="2" borderId="4" xfId="1" applyFont="1" applyFill="1" applyBorder="1" applyAlignment="1">
      <alignment horizontal="center" wrapText="1"/>
    </xf>
    <xf numFmtId="0" fontId="10" fillId="2" borderId="5" xfId="1" applyFont="1" applyFill="1" applyBorder="1" applyAlignment="1">
      <alignment horizontal="center" wrapText="1"/>
    </xf>
    <xf numFmtId="0" fontId="10" fillId="2" borderId="6" xfId="1" applyFont="1" applyFill="1" applyBorder="1" applyAlignment="1">
      <alignment horizontal="center" wrapText="1"/>
    </xf>
    <xf numFmtId="0" fontId="10" fillId="2" borderId="0" xfId="1" applyFont="1" applyFill="1" applyBorder="1" applyAlignment="1">
      <alignment horizontal="center" wrapText="1"/>
    </xf>
    <xf numFmtId="0" fontId="10" fillId="2" borderId="7" xfId="1" applyFont="1" applyFill="1" applyBorder="1" applyAlignment="1">
      <alignment horizontal="center" wrapText="1"/>
    </xf>
    <xf numFmtId="0" fontId="10" fillId="2" borderId="16" xfId="1" applyFont="1" applyFill="1" applyBorder="1" applyAlignment="1">
      <alignment horizontal="center" wrapText="1"/>
    </xf>
    <xf numFmtId="0" fontId="10" fillId="2" borderId="17" xfId="1" applyFont="1" applyFill="1" applyBorder="1" applyAlignment="1">
      <alignment horizontal="center" wrapText="1"/>
    </xf>
    <xf numFmtId="0" fontId="10" fillId="2" borderId="18" xfId="1" applyFont="1" applyFill="1" applyBorder="1" applyAlignment="1">
      <alignment horizontal="center" wrapText="1"/>
    </xf>
    <xf numFmtId="176" fontId="19" fillId="9" borderId="28" xfId="2" applyNumberFormat="1" applyFont="1" applyFill="1" applyBorder="1" applyAlignment="1">
      <alignment horizontal="left" vertical="center"/>
    </xf>
    <xf numFmtId="176" fontId="19" fillId="9" borderId="29" xfId="2" applyNumberFormat="1" applyFont="1" applyFill="1" applyBorder="1" applyAlignment="1">
      <alignment horizontal="left" vertical="center"/>
    </xf>
    <xf numFmtId="176" fontId="19" fillId="9" borderId="30" xfId="2" applyNumberFormat="1" applyFont="1" applyFill="1" applyBorder="1" applyAlignment="1">
      <alignment horizontal="left" vertical="center"/>
    </xf>
    <xf numFmtId="176" fontId="19" fillId="9" borderId="16" xfId="2" applyNumberFormat="1" applyFont="1" applyFill="1" applyBorder="1" applyAlignment="1">
      <alignment horizontal="left" vertical="center"/>
    </xf>
    <xf numFmtId="176" fontId="19" fillId="9" borderId="17" xfId="2" applyNumberFormat="1" applyFont="1" applyFill="1" applyBorder="1" applyAlignment="1">
      <alignment horizontal="left" vertical="center"/>
    </xf>
    <xf numFmtId="176" fontId="19" fillId="9" borderId="18" xfId="2" applyNumberFormat="1" applyFont="1" applyFill="1" applyBorder="1" applyAlignment="1">
      <alignment horizontal="left" vertical="center"/>
    </xf>
    <xf numFmtId="178" fontId="20" fillId="2" borderId="0" xfId="1" applyNumberFormat="1" applyFont="1" applyFill="1" applyAlignment="1">
      <alignment vertical="center"/>
    </xf>
  </cellXfs>
  <cellStyles count="20">
    <cellStyle name="一般" xfId="0" builtinId="0"/>
    <cellStyle name="一般 2" xfId="1"/>
    <cellStyle name="一般_961１菜單" xfId="3"/>
    <cellStyle name="一般_Sheet1_5月菜單_經理修改5月菜單_經理修改5月菜單_9605菜單" xfId="2"/>
    <cellStyle name="不良" xfId="4"/>
    <cellStyle name="中性色" xfId="5"/>
    <cellStyle name="好_107年3月公版菜單0206" xfId="6"/>
    <cellStyle name="好_107黎明素食" xfId="7"/>
    <cellStyle name="好_Xl0000345" xfId="8"/>
    <cellStyle name="好_公正3月米飯" xfId="9"/>
    <cellStyle name="良好" xfId="10"/>
    <cellStyle name="計算" xfId="11"/>
    <cellStyle name="記事" xfId="12"/>
    <cellStyle name="標題  2" xfId="13"/>
    <cellStyle name="標題  3" xfId="14"/>
    <cellStyle name="標題  4" xfId="15"/>
    <cellStyle name="壞_107年3月公版菜單0206" xfId="16"/>
    <cellStyle name="壞_107黎明素食" xfId="17"/>
    <cellStyle name="壞_Xl0000345" xfId="18"/>
    <cellStyle name="壞_公正3月米飯" xfId="19"/>
  </cellStyles>
  <dxfs count="1">
    <dxf>
      <fill>
        <patternFill>
          <bgColor theme="9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27</xdr:row>
      <xdr:rowOff>0</xdr:rowOff>
    </xdr:from>
    <xdr:to>
      <xdr:col>17</xdr:col>
      <xdr:colOff>0</xdr:colOff>
      <xdr:row>38</xdr:row>
      <xdr:rowOff>0</xdr:rowOff>
    </xdr:to>
    <xdr:pic>
      <xdr:nvPicPr>
        <xdr:cNvPr id="4" name="圖片 3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8355235"/>
          <a:ext cx="26244175" cy="5715000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S38"/>
  <sheetViews>
    <sheetView tabSelected="1" zoomScale="40" zoomScaleNormal="40" zoomScaleSheetLayoutView="40" zoomScalePageLayoutView="40" workbookViewId="0">
      <selection activeCell="AC19" sqref="AC19"/>
    </sheetView>
  </sheetViews>
  <sheetFormatPr defaultColWidth="8.875" defaultRowHeight="19.5"/>
  <cols>
    <col min="1" max="1" width="15" style="12" customWidth="1"/>
    <col min="2" max="2" width="10.375" style="24" customWidth="1"/>
    <col min="3" max="3" width="18.875" style="25" customWidth="1"/>
    <col min="4" max="4" width="38.875" style="26" customWidth="1"/>
    <col min="5" max="6" width="36.625" style="26" customWidth="1"/>
    <col min="7" max="7" width="34.375" style="13" customWidth="1"/>
    <col min="8" max="8" width="36.625" style="13" customWidth="1"/>
    <col min="9" max="9" width="15" style="13" customWidth="1"/>
    <col min="10" max="10" width="14.25" style="14" customWidth="1"/>
    <col min="11" max="11" width="12.25" style="14" customWidth="1"/>
    <col min="12" max="16" width="12.25" style="15" customWidth="1"/>
    <col min="17" max="17" width="14.5" style="15" customWidth="1"/>
    <col min="18" max="18" width="6.125" style="10" customWidth="1"/>
    <col min="19" max="16384" width="8.875" style="11"/>
  </cols>
  <sheetData>
    <row r="1" spans="1:19" ht="5.45" customHeight="1"/>
    <row r="2" spans="1:19" ht="38.25">
      <c r="A2" s="51" t="s">
        <v>17</v>
      </c>
      <c r="B2" s="51"/>
      <c r="C2" s="51"/>
      <c r="D2" s="51"/>
      <c r="E2" s="51"/>
      <c r="F2" s="51"/>
      <c r="G2" s="51"/>
      <c r="H2" s="51"/>
      <c r="I2" s="30"/>
      <c r="J2" s="30"/>
      <c r="K2" s="30"/>
      <c r="L2" s="30"/>
      <c r="M2" s="30"/>
      <c r="N2" s="30"/>
      <c r="O2" s="30"/>
      <c r="P2" s="30"/>
      <c r="Q2" s="30"/>
    </row>
    <row r="3" spans="1:19" ht="8.4499999999999993" customHeight="1" thickBot="1"/>
    <row r="4" spans="1:19" s="2" customFormat="1" ht="104.25" customHeight="1" thickBot="1">
      <c r="A4" s="16" t="s">
        <v>0</v>
      </c>
      <c r="B4" s="17" t="s">
        <v>1</v>
      </c>
      <c r="C4" s="3" t="s">
        <v>2</v>
      </c>
      <c r="D4" s="52" t="s">
        <v>3</v>
      </c>
      <c r="E4" s="53"/>
      <c r="F4" s="53"/>
      <c r="G4" s="54"/>
      <c r="H4" s="3" t="s">
        <v>4</v>
      </c>
      <c r="I4" s="18" t="s">
        <v>5</v>
      </c>
      <c r="J4" s="40" t="s">
        <v>6</v>
      </c>
      <c r="K4" s="27" t="s">
        <v>12</v>
      </c>
      <c r="L4" s="27" t="s">
        <v>13</v>
      </c>
      <c r="M4" s="19" t="s">
        <v>7</v>
      </c>
      <c r="N4" s="19" t="s">
        <v>8</v>
      </c>
      <c r="O4" s="19" t="s">
        <v>9</v>
      </c>
      <c r="P4" s="19" t="s">
        <v>10</v>
      </c>
      <c r="Q4" s="20" t="s">
        <v>11</v>
      </c>
      <c r="R4" s="1"/>
    </row>
    <row r="5" spans="1:19" s="21" customFormat="1" ht="38.25" customHeight="1">
      <c r="A5" s="41" t="s">
        <v>18</v>
      </c>
      <c r="B5" s="33" t="s">
        <v>19</v>
      </c>
      <c r="C5" s="34" t="s">
        <v>20</v>
      </c>
      <c r="D5" s="33" t="s">
        <v>21</v>
      </c>
      <c r="E5" s="33" t="s">
        <v>22</v>
      </c>
      <c r="F5" s="33" t="s">
        <v>23</v>
      </c>
      <c r="G5" s="33"/>
      <c r="H5" s="35" t="s">
        <v>24</v>
      </c>
      <c r="I5" s="36"/>
      <c r="J5" s="39">
        <f>K5*70+L5*75+M5*25+N5*45+O5*60+P5*150</f>
        <v>752.5</v>
      </c>
      <c r="K5" s="37">
        <v>5.6</v>
      </c>
      <c r="L5" s="37">
        <v>2.5</v>
      </c>
      <c r="M5" s="37">
        <v>1.7</v>
      </c>
      <c r="N5" s="37">
        <v>2.9</v>
      </c>
      <c r="O5" s="37">
        <v>0</v>
      </c>
      <c r="P5" s="37">
        <v>0</v>
      </c>
      <c r="Q5" s="38">
        <v>89</v>
      </c>
      <c r="S5" s="73"/>
    </row>
    <row r="6" spans="1:19" s="21" customFormat="1" ht="37.9" customHeight="1">
      <c r="A6" s="42" t="s">
        <v>25</v>
      </c>
      <c r="B6" s="5" t="s">
        <v>26</v>
      </c>
      <c r="C6" s="32" t="s">
        <v>20</v>
      </c>
      <c r="D6" s="5" t="s">
        <v>27</v>
      </c>
      <c r="E6" s="5" t="s">
        <v>28</v>
      </c>
      <c r="F6" s="5" t="s">
        <v>29</v>
      </c>
      <c r="G6" s="5"/>
      <c r="H6" s="4" t="s">
        <v>30</v>
      </c>
      <c r="I6" s="6" t="s">
        <v>31</v>
      </c>
      <c r="J6" s="28">
        <f t="shared" ref="J6:J24" si="0">K6*70+L6*75+M6*25+N6*45+O6*60+P6*150</f>
        <v>794</v>
      </c>
      <c r="K6" s="29">
        <v>5.2</v>
      </c>
      <c r="L6" s="29">
        <v>2.7</v>
      </c>
      <c r="M6" s="29">
        <v>1.3</v>
      </c>
      <c r="N6" s="29">
        <v>3</v>
      </c>
      <c r="O6" s="29">
        <v>1</v>
      </c>
      <c r="P6" s="29">
        <v>0</v>
      </c>
      <c r="Q6" s="31">
        <v>99</v>
      </c>
      <c r="S6" s="73"/>
    </row>
    <row r="7" spans="1:19" s="21" customFormat="1" ht="38.25" customHeight="1">
      <c r="A7" s="42" t="s">
        <v>32</v>
      </c>
      <c r="B7" s="5" t="s">
        <v>33</v>
      </c>
      <c r="C7" s="32" t="s">
        <v>34</v>
      </c>
      <c r="D7" s="5" t="s">
        <v>35</v>
      </c>
      <c r="E7" s="5" t="s">
        <v>36</v>
      </c>
      <c r="F7" s="5" t="s">
        <v>29</v>
      </c>
      <c r="G7" s="5"/>
      <c r="H7" s="4" t="s">
        <v>37</v>
      </c>
      <c r="I7" s="6" t="s">
        <v>31</v>
      </c>
      <c r="J7" s="28">
        <f t="shared" si="0"/>
        <v>790</v>
      </c>
      <c r="K7" s="29">
        <v>5.5</v>
      </c>
      <c r="L7" s="29">
        <v>2.4</v>
      </c>
      <c r="M7" s="29">
        <v>2.1</v>
      </c>
      <c r="N7" s="29">
        <v>2.5</v>
      </c>
      <c r="O7" s="29">
        <v>1</v>
      </c>
      <c r="P7" s="29">
        <v>0</v>
      </c>
      <c r="Q7" s="31">
        <v>152</v>
      </c>
      <c r="S7" s="73"/>
    </row>
    <row r="8" spans="1:19" s="21" customFormat="1" ht="38.25" customHeight="1">
      <c r="A8" s="42" t="s">
        <v>38</v>
      </c>
      <c r="B8" s="5" t="s">
        <v>19</v>
      </c>
      <c r="C8" s="32" t="s">
        <v>39</v>
      </c>
      <c r="D8" s="5" t="s">
        <v>40</v>
      </c>
      <c r="E8" s="5" t="s">
        <v>41</v>
      </c>
      <c r="F8" s="5" t="s">
        <v>29</v>
      </c>
      <c r="G8" s="5"/>
      <c r="H8" s="4" t="s">
        <v>42</v>
      </c>
      <c r="I8" s="6"/>
      <c r="J8" s="28">
        <f t="shared" si="0"/>
        <v>727.5</v>
      </c>
      <c r="K8" s="29">
        <v>5.5</v>
      </c>
      <c r="L8" s="29">
        <v>2.1</v>
      </c>
      <c r="M8" s="29">
        <v>2.2999999999999998</v>
      </c>
      <c r="N8" s="29">
        <v>2.7</v>
      </c>
      <c r="O8" s="29">
        <v>0.1</v>
      </c>
      <c r="P8" s="29">
        <v>0</v>
      </c>
      <c r="Q8" s="31">
        <v>148</v>
      </c>
      <c r="S8" s="73"/>
    </row>
    <row r="9" spans="1:19" s="21" customFormat="1" ht="38.25" customHeight="1">
      <c r="A9" s="42" t="s">
        <v>43</v>
      </c>
      <c r="B9" s="5" t="s">
        <v>26</v>
      </c>
      <c r="C9" s="32" t="s">
        <v>20</v>
      </c>
      <c r="D9" s="5" t="s">
        <v>44</v>
      </c>
      <c r="E9" s="5" t="s">
        <v>45</v>
      </c>
      <c r="F9" s="5" t="s">
        <v>29</v>
      </c>
      <c r="G9" s="5"/>
      <c r="H9" s="4" t="s">
        <v>46</v>
      </c>
      <c r="I9" s="6" t="s">
        <v>31</v>
      </c>
      <c r="J9" s="28">
        <f t="shared" si="0"/>
        <v>725.5</v>
      </c>
      <c r="K9" s="29">
        <v>5.0999999999999996</v>
      </c>
      <c r="L9" s="29">
        <v>2</v>
      </c>
      <c r="M9" s="29">
        <v>1.3</v>
      </c>
      <c r="N9" s="29">
        <v>2.8</v>
      </c>
      <c r="O9" s="29">
        <v>1</v>
      </c>
      <c r="P9" s="29">
        <v>0</v>
      </c>
      <c r="Q9" s="31">
        <v>95</v>
      </c>
      <c r="S9" s="73"/>
    </row>
    <row r="10" spans="1:19" s="21" customFormat="1" ht="38.25" customHeight="1">
      <c r="A10" s="42" t="s">
        <v>47</v>
      </c>
      <c r="B10" s="5" t="s">
        <v>48</v>
      </c>
      <c r="C10" s="32" t="s">
        <v>49</v>
      </c>
      <c r="D10" s="5" t="s">
        <v>50</v>
      </c>
      <c r="E10" s="5" t="s">
        <v>51</v>
      </c>
      <c r="F10" s="5" t="s">
        <v>29</v>
      </c>
      <c r="G10" s="5"/>
      <c r="H10" s="4" t="s">
        <v>52</v>
      </c>
      <c r="I10" s="6"/>
      <c r="J10" s="28">
        <f t="shared" si="0"/>
        <v>755</v>
      </c>
      <c r="K10" s="29">
        <v>5.5</v>
      </c>
      <c r="L10" s="29">
        <v>2.7</v>
      </c>
      <c r="M10" s="29">
        <v>2.2000000000000002</v>
      </c>
      <c r="N10" s="29">
        <v>2.5</v>
      </c>
      <c r="O10" s="29">
        <v>0</v>
      </c>
      <c r="P10" s="29">
        <v>0</v>
      </c>
      <c r="Q10" s="31">
        <v>288</v>
      </c>
      <c r="S10" s="73"/>
    </row>
    <row r="11" spans="1:19" s="21" customFormat="1" ht="38.25" customHeight="1">
      <c r="A11" s="43" t="s">
        <v>53</v>
      </c>
      <c r="B11" s="44" t="s">
        <v>54</v>
      </c>
      <c r="C11" s="45" t="s">
        <v>34</v>
      </c>
      <c r="D11" s="44" t="s">
        <v>55</v>
      </c>
      <c r="E11" s="44" t="s">
        <v>56</v>
      </c>
      <c r="F11" s="44" t="s">
        <v>29</v>
      </c>
      <c r="G11" s="44"/>
      <c r="H11" s="46" t="s">
        <v>57</v>
      </c>
      <c r="I11" s="47" t="s">
        <v>58</v>
      </c>
      <c r="J11" s="48">
        <f t="shared" si="0"/>
        <v>865</v>
      </c>
      <c r="K11" s="49">
        <v>7.2</v>
      </c>
      <c r="L11" s="49">
        <v>2</v>
      </c>
      <c r="M11" s="49">
        <v>1.3</v>
      </c>
      <c r="N11" s="49">
        <v>2.2999999999999998</v>
      </c>
      <c r="O11" s="49">
        <v>0</v>
      </c>
      <c r="P11" s="49">
        <v>0.5</v>
      </c>
      <c r="Q11" s="50">
        <v>591</v>
      </c>
      <c r="S11" s="73"/>
    </row>
    <row r="12" spans="1:19" s="21" customFormat="1" ht="38.25" customHeight="1">
      <c r="A12" s="42" t="s">
        <v>59</v>
      </c>
      <c r="B12" s="5" t="s">
        <v>33</v>
      </c>
      <c r="C12" s="32" t="s">
        <v>34</v>
      </c>
      <c r="D12" s="5" t="s">
        <v>60</v>
      </c>
      <c r="E12" s="5" t="s">
        <v>61</v>
      </c>
      <c r="F12" s="5" t="s">
        <v>29</v>
      </c>
      <c r="G12" s="5"/>
      <c r="H12" s="4" t="s">
        <v>62</v>
      </c>
      <c r="I12" s="6" t="s">
        <v>31</v>
      </c>
      <c r="J12" s="28">
        <f t="shared" si="0"/>
        <v>829</v>
      </c>
      <c r="K12" s="29">
        <v>6.2</v>
      </c>
      <c r="L12" s="29">
        <v>2.4</v>
      </c>
      <c r="M12" s="29">
        <v>1.7</v>
      </c>
      <c r="N12" s="29">
        <v>2.5</v>
      </c>
      <c r="O12" s="29">
        <v>1</v>
      </c>
      <c r="P12" s="29">
        <v>0</v>
      </c>
      <c r="Q12" s="31">
        <v>123</v>
      </c>
      <c r="S12" s="73"/>
    </row>
    <row r="13" spans="1:19" s="21" customFormat="1" ht="38.25" customHeight="1">
      <c r="A13" s="42" t="s">
        <v>63</v>
      </c>
      <c r="B13" s="5" t="s">
        <v>19</v>
      </c>
      <c r="C13" s="32" t="s">
        <v>64</v>
      </c>
      <c r="D13" s="5" t="s">
        <v>65</v>
      </c>
      <c r="E13" s="5" t="s">
        <v>66</v>
      </c>
      <c r="F13" s="5" t="s">
        <v>29</v>
      </c>
      <c r="G13" s="5"/>
      <c r="H13" s="4" t="s">
        <v>67</v>
      </c>
      <c r="I13" s="6"/>
      <c r="J13" s="28">
        <f t="shared" si="0"/>
        <v>850</v>
      </c>
      <c r="K13" s="29">
        <v>5.5</v>
      </c>
      <c r="L13" s="29">
        <v>3.9</v>
      </c>
      <c r="M13" s="29">
        <v>1.5</v>
      </c>
      <c r="N13" s="29">
        <v>2.6</v>
      </c>
      <c r="O13" s="29">
        <v>0.3</v>
      </c>
      <c r="P13" s="29">
        <v>0</v>
      </c>
      <c r="Q13" s="31">
        <v>404</v>
      </c>
      <c r="S13" s="73"/>
    </row>
    <row r="14" spans="1:19" s="21" customFormat="1" ht="38.25" customHeight="1">
      <c r="A14" s="42" t="s">
        <v>68</v>
      </c>
      <c r="B14" s="5" t="s">
        <v>26</v>
      </c>
      <c r="C14" s="32" t="s">
        <v>20</v>
      </c>
      <c r="D14" s="5" t="s">
        <v>69</v>
      </c>
      <c r="E14" s="5" t="s">
        <v>70</v>
      </c>
      <c r="F14" s="5" t="s">
        <v>29</v>
      </c>
      <c r="G14" s="5"/>
      <c r="H14" s="4" t="s">
        <v>71</v>
      </c>
      <c r="I14" s="6" t="s">
        <v>31</v>
      </c>
      <c r="J14" s="28">
        <f t="shared" si="0"/>
        <v>764.5</v>
      </c>
      <c r="K14" s="29">
        <v>5.6</v>
      </c>
      <c r="L14" s="29">
        <v>2.1</v>
      </c>
      <c r="M14" s="29">
        <v>1.7</v>
      </c>
      <c r="N14" s="29">
        <v>2.5</v>
      </c>
      <c r="O14" s="29">
        <v>1</v>
      </c>
      <c r="P14" s="29">
        <v>0</v>
      </c>
      <c r="Q14" s="31">
        <v>121</v>
      </c>
      <c r="S14" s="73"/>
    </row>
    <row r="15" spans="1:19" s="21" customFormat="1" ht="38.25" customHeight="1">
      <c r="A15" s="42" t="s">
        <v>72</v>
      </c>
      <c r="B15" s="5" t="s">
        <v>48</v>
      </c>
      <c r="C15" s="32" t="s">
        <v>49</v>
      </c>
      <c r="D15" s="5" t="s">
        <v>73</v>
      </c>
      <c r="E15" s="5" t="s">
        <v>74</v>
      </c>
      <c r="F15" s="5" t="s">
        <v>29</v>
      </c>
      <c r="G15" s="5"/>
      <c r="H15" s="4" t="s">
        <v>75</v>
      </c>
      <c r="I15" s="6" t="s">
        <v>76</v>
      </c>
      <c r="J15" s="28">
        <f t="shared" si="0"/>
        <v>801</v>
      </c>
      <c r="K15" s="29">
        <v>6.8</v>
      </c>
      <c r="L15" s="29">
        <v>2</v>
      </c>
      <c r="M15" s="29">
        <v>1.6</v>
      </c>
      <c r="N15" s="29">
        <v>3</v>
      </c>
      <c r="O15" s="29">
        <v>0</v>
      </c>
      <c r="P15" s="29">
        <v>0</v>
      </c>
      <c r="Q15" s="31">
        <v>134</v>
      </c>
      <c r="S15" s="73"/>
    </row>
    <row r="16" spans="1:19" s="21" customFormat="1" ht="38.25" customHeight="1">
      <c r="A16" s="43" t="s">
        <v>77</v>
      </c>
      <c r="B16" s="44" t="s">
        <v>54</v>
      </c>
      <c r="C16" s="45" t="s">
        <v>34</v>
      </c>
      <c r="D16" s="44" t="s">
        <v>78</v>
      </c>
      <c r="E16" s="44" t="s">
        <v>79</v>
      </c>
      <c r="F16" s="44" t="s">
        <v>29</v>
      </c>
      <c r="G16" s="44"/>
      <c r="H16" s="46" t="s">
        <v>80</v>
      </c>
      <c r="I16" s="47" t="s">
        <v>81</v>
      </c>
      <c r="J16" s="48">
        <f t="shared" si="0"/>
        <v>898</v>
      </c>
      <c r="K16" s="49">
        <v>7.3</v>
      </c>
      <c r="L16" s="49">
        <v>2.1</v>
      </c>
      <c r="M16" s="49">
        <v>1.5</v>
      </c>
      <c r="N16" s="49">
        <v>2.6</v>
      </c>
      <c r="O16" s="49">
        <v>0</v>
      </c>
      <c r="P16" s="49">
        <v>0.5</v>
      </c>
      <c r="Q16" s="50">
        <v>321</v>
      </c>
      <c r="S16" s="73"/>
    </row>
    <row r="17" spans="1:19" s="21" customFormat="1" ht="38.25" customHeight="1">
      <c r="A17" s="42" t="s">
        <v>82</v>
      </c>
      <c r="B17" s="5" t="s">
        <v>33</v>
      </c>
      <c r="C17" s="32" t="s">
        <v>34</v>
      </c>
      <c r="D17" s="5" t="s">
        <v>83</v>
      </c>
      <c r="E17" s="5" t="s">
        <v>84</v>
      </c>
      <c r="F17" s="5" t="s">
        <v>29</v>
      </c>
      <c r="G17" s="5"/>
      <c r="H17" s="4" t="s">
        <v>85</v>
      </c>
      <c r="I17" s="6" t="s">
        <v>31</v>
      </c>
      <c r="J17" s="28">
        <f t="shared" si="0"/>
        <v>855.5</v>
      </c>
      <c r="K17" s="29">
        <v>5.9</v>
      </c>
      <c r="L17" s="29">
        <v>3.1</v>
      </c>
      <c r="M17" s="29">
        <v>1.5</v>
      </c>
      <c r="N17" s="29">
        <v>2.5</v>
      </c>
      <c r="O17" s="29">
        <v>1</v>
      </c>
      <c r="P17" s="29">
        <v>0</v>
      </c>
      <c r="Q17" s="31">
        <v>227</v>
      </c>
      <c r="S17" s="73"/>
    </row>
    <row r="18" spans="1:19" s="21" customFormat="1" ht="38.25" customHeight="1">
      <c r="A18" s="42" t="s">
        <v>86</v>
      </c>
      <c r="B18" s="5" t="s">
        <v>19</v>
      </c>
      <c r="C18" s="32" t="s">
        <v>39</v>
      </c>
      <c r="D18" s="5" t="s">
        <v>87</v>
      </c>
      <c r="E18" s="5" t="s">
        <v>88</v>
      </c>
      <c r="F18" s="5" t="s">
        <v>29</v>
      </c>
      <c r="G18" s="5"/>
      <c r="H18" s="4" t="s">
        <v>89</v>
      </c>
      <c r="I18" s="6"/>
      <c r="J18" s="28">
        <f t="shared" si="0"/>
        <v>744.5</v>
      </c>
      <c r="K18" s="29">
        <v>5.5</v>
      </c>
      <c r="L18" s="29">
        <v>2.5</v>
      </c>
      <c r="M18" s="29">
        <v>2.2000000000000002</v>
      </c>
      <c r="N18" s="29">
        <v>2.6</v>
      </c>
      <c r="O18" s="29">
        <v>0</v>
      </c>
      <c r="P18" s="29">
        <v>0</v>
      </c>
      <c r="Q18" s="31">
        <v>119</v>
      </c>
      <c r="S18" s="73"/>
    </row>
    <row r="19" spans="1:19" s="21" customFormat="1" ht="38.25" customHeight="1">
      <c r="A19" s="42" t="s">
        <v>90</v>
      </c>
      <c r="B19" s="5" t="s">
        <v>26</v>
      </c>
      <c r="C19" s="32" t="s">
        <v>20</v>
      </c>
      <c r="D19" s="5" t="s">
        <v>91</v>
      </c>
      <c r="E19" s="5" t="s">
        <v>92</v>
      </c>
      <c r="F19" s="5" t="s">
        <v>29</v>
      </c>
      <c r="G19" s="5"/>
      <c r="H19" s="4" t="s">
        <v>93</v>
      </c>
      <c r="I19" s="6" t="s">
        <v>31</v>
      </c>
      <c r="J19" s="28">
        <f t="shared" si="0"/>
        <v>779.5</v>
      </c>
      <c r="K19" s="29">
        <v>5.8</v>
      </c>
      <c r="L19" s="29">
        <v>2.2999999999999998</v>
      </c>
      <c r="M19" s="29">
        <v>1.5</v>
      </c>
      <c r="N19" s="29">
        <v>2.2999999999999998</v>
      </c>
      <c r="O19" s="29">
        <v>1</v>
      </c>
      <c r="P19" s="29">
        <v>0</v>
      </c>
      <c r="Q19" s="31">
        <v>118</v>
      </c>
      <c r="S19" s="73"/>
    </row>
    <row r="20" spans="1:19" s="21" customFormat="1" ht="38.25" customHeight="1">
      <c r="A20" s="42" t="s">
        <v>94</v>
      </c>
      <c r="B20" s="5" t="s">
        <v>48</v>
      </c>
      <c r="C20" s="32" t="s">
        <v>49</v>
      </c>
      <c r="D20" s="5" t="s">
        <v>95</v>
      </c>
      <c r="E20" s="5" t="s">
        <v>96</v>
      </c>
      <c r="F20" s="5" t="s">
        <v>29</v>
      </c>
      <c r="G20" s="5"/>
      <c r="H20" s="4" t="s">
        <v>97</v>
      </c>
      <c r="I20" s="6"/>
      <c r="J20" s="28">
        <f t="shared" si="0"/>
        <v>890</v>
      </c>
      <c r="K20" s="29">
        <v>6.1</v>
      </c>
      <c r="L20" s="29">
        <v>3.9</v>
      </c>
      <c r="M20" s="29">
        <v>1.6</v>
      </c>
      <c r="N20" s="29">
        <v>2.9</v>
      </c>
      <c r="O20" s="29">
        <v>0</v>
      </c>
      <c r="P20" s="29">
        <v>0</v>
      </c>
      <c r="Q20" s="31">
        <v>191</v>
      </c>
      <c r="S20" s="73"/>
    </row>
    <row r="21" spans="1:19" s="21" customFormat="1" ht="38.25" customHeight="1">
      <c r="A21" s="43" t="s">
        <v>98</v>
      </c>
      <c r="B21" s="44" t="s">
        <v>54</v>
      </c>
      <c r="C21" s="45" t="s">
        <v>34</v>
      </c>
      <c r="D21" s="44" t="s">
        <v>99</v>
      </c>
      <c r="E21" s="44" t="s">
        <v>100</v>
      </c>
      <c r="F21" s="44" t="s">
        <v>29</v>
      </c>
      <c r="G21" s="44"/>
      <c r="H21" s="46" t="s">
        <v>101</v>
      </c>
      <c r="I21" s="47" t="s">
        <v>58</v>
      </c>
      <c r="J21" s="48">
        <f t="shared" si="0"/>
        <v>895</v>
      </c>
      <c r="K21" s="49">
        <v>7.2</v>
      </c>
      <c r="L21" s="49">
        <v>2.4</v>
      </c>
      <c r="M21" s="49">
        <v>1.3</v>
      </c>
      <c r="N21" s="49">
        <v>2.2999999999999998</v>
      </c>
      <c r="O21" s="49">
        <v>0</v>
      </c>
      <c r="P21" s="49">
        <v>0.5</v>
      </c>
      <c r="Q21" s="50">
        <v>763</v>
      </c>
      <c r="S21" s="73"/>
    </row>
    <row r="22" spans="1:19" s="21" customFormat="1" ht="38.25" customHeight="1">
      <c r="A22" s="42" t="s">
        <v>102</v>
      </c>
      <c r="B22" s="5" t="s">
        <v>33</v>
      </c>
      <c r="C22" s="32" t="s">
        <v>34</v>
      </c>
      <c r="D22" s="5" t="s">
        <v>103</v>
      </c>
      <c r="E22" s="5" t="s">
        <v>104</v>
      </c>
      <c r="F22" s="5" t="s">
        <v>29</v>
      </c>
      <c r="G22" s="5"/>
      <c r="H22" s="4" t="s">
        <v>105</v>
      </c>
      <c r="I22" s="6" t="s">
        <v>31</v>
      </c>
      <c r="J22" s="28">
        <f t="shared" si="0"/>
        <v>803.5</v>
      </c>
      <c r="K22" s="29">
        <v>6.3</v>
      </c>
      <c r="L22" s="29">
        <v>2</v>
      </c>
      <c r="M22" s="29">
        <v>1.6</v>
      </c>
      <c r="N22" s="29">
        <v>2.5</v>
      </c>
      <c r="O22" s="29">
        <v>1</v>
      </c>
      <c r="P22" s="29">
        <v>0</v>
      </c>
      <c r="Q22" s="31">
        <v>257</v>
      </c>
      <c r="S22" s="73"/>
    </row>
    <row r="23" spans="1:19" s="21" customFormat="1" ht="38.25" customHeight="1">
      <c r="A23" s="42" t="s">
        <v>106</v>
      </c>
      <c r="B23" s="5" t="s">
        <v>19</v>
      </c>
      <c r="C23" s="32" t="s">
        <v>64</v>
      </c>
      <c r="D23" s="5" t="s">
        <v>107</v>
      </c>
      <c r="E23" s="5" t="s">
        <v>108</v>
      </c>
      <c r="F23" s="5" t="s">
        <v>29</v>
      </c>
      <c r="G23" s="5"/>
      <c r="H23" s="4" t="s">
        <v>109</v>
      </c>
      <c r="I23" s="6"/>
      <c r="J23" s="28">
        <f t="shared" si="0"/>
        <v>776</v>
      </c>
      <c r="K23" s="29">
        <v>5.7</v>
      </c>
      <c r="L23" s="29">
        <v>2.8</v>
      </c>
      <c r="M23" s="29">
        <v>2</v>
      </c>
      <c r="N23" s="29">
        <v>2.6</v>
      </c>
      <c r="O23" s="29">
        <v>0</v>
      </c>
      <c r="P23" s="29">
        <v>0</v>
      </c>
      <c r="Q23" s="31">
        <v>167</v>
      </c>
      <c r="S23" s="73"/>
    </row>
    <row r="24" spans="1:19" s="21" customFormat="1" ht="38.25" customHeight="1">
      <c r="A24" s="42" t="s">
        <v>110</v>
      </c>
      <c r="B24" s="5" t="s">
        <v>26</v>
      </c>
      <c r="C24" s="32" t="s">
        <v>20</v>
      </c>
      <c r="D24" s="5" t="s">
        <v>111</v>
      </c>
      <c r="E24" s="5" t="s">
        <v>112</v>
      </c>
      <c r="F24" s="5" t="s">
        <v>29</v>
      </c>
      <c r="G24" s="5"/>
      <c r="H24" s="4" t="s">
        <v>113</v>
      </c>
      <c r="I24" s="6" t="s">
        <v>31</v>
      </c>
      <c r="J24" s="28">
        <f t="shared" si="0"/>
        <v>764</v>
      </c>
      <c r="K24" s="29">
        <v>5.3</v>
      </c>
      <c r="L24" s="29">
        <v>2.2000000000000002</v>
      </c>
      <c r="M24" s="29">
        <v>1.5</v>
      </c>
      <c r="N24" s="29">
        <v>2.9</v>
      </c>
      <c r="O24" s="29">
        <v>1</v>
      </c>
      <c r="P24" s="29">
        <v>0</v>
      </c>
      <c r="Q24" s="31">
        <v>132</v>
      </c>
      <c r="S24" s="73"/>
    </row>
    <row r="25" spans="1:19" s="21" customFormat="1" ht="38.25" customHeight="1">
      <c r="A25" s="67" t="s">
        <v>14</v>
      </c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</row>
    <row r="26" spans="1:19" s="21" customFormat="1" ht="38.25" customHeight="1" thickBot="1">
      <c r="A26" s="70" t="s">
        <v>15</v>
      </c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2"/>
    </row>
    <row r="27" spans="1:19" s="7" customFormat="1" ht="37.5" customHeight="1" thickBot="1">
      <c r="A27" s="55" t="s">
        <v>16</v>
      </c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22"/>
    </row>
    <row r="28" spans="1:19" s="7" customFormat="1" ht="37.5" customHeight="1">
      <c r="A28" s="58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60"/>
      <c r="R28" s="22"/>
    </row>
    <row r="29" spans="1:19" s="8" customFormat="1" ht="78.75" customHeight="1">
      <c r="A29" s="61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22"/>
    </row>
    <row r="30" spans="1:19" s="8" customFormat="1" ht="78.75" customHeight="1">
      <c r="A30" s="61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3"/>
      <c r="R30" s="22"/>
    </row>
    <row r="31" spans="1:19" s="9" customFormat="1" ht="37.5" customHeight="1">
      <c r="A31" s="61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3"/>
      <c r="R31" s="23"/>
    </row>
    <row r="32" spans="1:19" s="9" customFormat="1" ht="33.950000000000003" customHeight="1">
      <c r="A32" s="61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3"/>
      <c r="R32" s="23"/>
    </row>
    <row r="33" spans="1:18" ht="16.5" customHeight="1">
      <c r="A33" s="61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3"/>
    </row>
    <row r="34" spans="1:18" s="8" customFormat="1" ht="37.5" customHeight="1">
      <c r="A34" s="61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3"/>
      <c r="R34" s="22"/>
    </row>
    <row r="35" spans="1:18" s="9" customFormat="1" ht="37.5" customHeight="1">
      <c r="A35" s="61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3"/>
      <c r="R35" s="23"/>
    </row>
    <row r="36" spans="1:18" s="9" customFormat="1" ht="36" customHeight="1">
      <c r="A36" s="61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3"/>
      <c r="R36" s="23"/>
    </row>
    <row r="37" spans="1:18" ht="16.5" customHeight="1">
      <c r="A37" s="61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3"/>
    </row>
    <row r="38" spans="1:18" ht="37.5" customHeight="1" thickBot="1">
      <c r="A38" s="64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6"/>
      <c r="R38" s="11"/>
    </row>
  </sheetData>
  <mergeCells count="6">
    <mergeCell ref="A2:H2"/>
    <mergeCell ref="D4:G4"/>
    <mergeCell ref="A27:Q27"/>
    <mergeCell ref="A28:Q38"/>
    <mergeCell ref="A25:Q25"/>
    <mergeCell ref="A26:Q26"/>
  </mergeCells>
  <phoneticPr fontId="3" type="noConversion"/>
  <conditionalFormatting sqref="A25:A26 A5:Q24">
    <cfRule type="expression" dxfId="0" priority="2">
      <formula>$B5="五"</formula>
    </cfRule>
  </conditionalFormatting>
  <printOptions horizontalCentered="1" verticalCentered="1"/>
  <pageMargins left="0.11811023622047245" right="3.937007874015748E-2" top="0.55118110236220474" bottom="0.55118110236220474" header="0.11811023622047245" footer="0.11811023622047245"/>
  <pageSetup paperSize="9" scale="28" orientation="landscape" r:id="rId1"/>
  <headerFooter alignWithMargins="0">
    <oddFooter>&amp;L&amp;18產品責任險六千萬元整
衛生署通過HACCP認證104號
本廠供應豬肉皆使用國產豬&amp;C&amp;18營養師  :  李丞家、游象富&amp;R&amp;18全順餐盒食品工廠
電話:03-9233599
FAX:03-9226373</oddFooter>
  </headerFooter>
  <rowBreaks count="1" manualBreakCount="1">
    <brk id="1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月菜單</vt:lpstr>
      <vt:lpstr>月菜單!Print_Area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使用者</dc:creator>
  <cp:lastModifiedBy>MSI</cp:lastModifiedBy>
  <cp:lastPrinted>2025-02-12T08:33:56Z</cp:lastPrinted>
  <dcterms:created xsi:type="dcterms:W3CDTF">2021-03-24T06:35:03Z</dcterms:created>
  <dcterms:modified xsi:type="dcterms:W3CDTF">2025-03-21T07:57:17Z</dcterms:modified>
</cp:coreProperties>
</file>