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\Desktop\11402\素\"/>
    </mc:Choice>
  </mc:AlternateContent>
  <bookViews>
    <workbookView xWindow="0" yWindow="0" windowWidth="25200" windowHeight="11940"/>
  </bookViews>
  <sheets>
    <sheet name="月菜單" sheetId="2" r:id="rId1"/>
  </sheets>
  <definedNames>
    <definedName name="_xlnm.Print_Area" localSheetId="0">月菜單!$A$2:$Q$29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J15" i="2"/>
  <c r="J16" i="2"/>
  <c r="J17" i="2"/>
  <c r="J5" i="2"/>
</calcChain>
</file>

<file path=xl/sharedStrings.xml><?xml version="1.0" encoding="utf-8"?>
<sst xmlns="http://schemas.openxmlformats.org/spreadsheetml/2006/main" count="129" uniqueCount="91">
  <si>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</si>
  <si>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</si>
  <si>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</si>
  <si>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</si>
  <si>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</si>
  <si>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</si>
  <si>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</si>
  <si>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</si>
  <si>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</si>
  <si>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</si>
  <si>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</si>
  <si>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</si>
  <si>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</si>
  <si>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</si>
  <si>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營養小知識-你今天喝牛奶了嗎?</t>
    <phoneticPr fontId="3" type="noConversion"/>
  </si>
  <si>
    <t>宜蘭縣壯圍鄉壯圍國中      114年02月份 素食 菜單</t>
  </si>
  <si>
    <t>02/11</t>
  </si>
  <si>
    <t>二</t>
  </si>
  <si>
    <t>白飯</t>
  </si>
  <si>
    <t>阿婆滷豆干</t>
  </si>
  <si>
    <t>馬鈴薯炒蛋</t>
  </si>
  <si>
    <t>炒高麗菜</t>
  </si>
  <si>
    <t>珍珠三色</t>
  </si>
  <si>
    <t>薑絲海結湯</t>
  </si>
  <si>
    <t>02/12</t>
  </si>
  <si>
    <t>三</t>
  </si>
  <si>
    <t>特餐</t>
  </si>
  <si>
    <t>高麗菜炒飯</t>
  </si>
  <si>
    <t>鐵板豆腐</t>
  </si>
  <si>
    <t>炒大白菜</t>
  </si>
  <si>
    <t>酥炸彩椒南瓜</t>
  </si>
  <si>
    <t>蘿蔔香菇丸湯</t>
  </si>
  <si>
    <t>水果</t>
  </si>
  <si>
    <t>02/13</t>
  </si>
  <si>
    <t>四</t>
  </si>
  <si>
    <t>糙米飯</t>
  </si>
  <si>
    <t>椒鹽雙味</t>
  </si>
  <si>
    <t>黃瓜鮮燴</t>
  </si>
  <si>
    <t>素青菜</t>
  </si>
  <si>
    <t>時蔬</t>
  </si>
  <si>
    <t>素酸辣湯</t>
  </si>
  <si>
    <t>02/14</t>
  </si>
  <si>
    <t>五</t>
  </si>
  <si>
    <t>蜜汁小豆干</t>
  </si>
  <si>
    <t>生香菇蒸蛋</t>
  </si>
  <si>
    <t>有機蚵白菜</t>
  </si>
  <si>
    <t>紅豆QQ湯</t>
  </si>
  <si>
    <t>優酪乳</t>
  </si>
  <si>
    <t>02/17</t>
  </si>
  <si>
    <t>一</t>
  </si>
  <si>
    <t>麻油素肚</t>
  </si>
  <si>
    <t>玉菜干片</t>
  </si>
  <si>
    <t>玉米濃湯</t>
  </si>
  <si>
    <t>02/18</t>
  </si>
  <si>
    <t>五穀飯</t>
  </si>
  <si>
    <t>腐乳素雞丁</t>
  </si>
  <si>
    <t>三杯杏鮑菇</t>
  </si>
  <si>
    <t>香炒海根</t>
  </si>
  <si>
    <t>味噌湯</t>
  </si>
  <si>
    <t>02/19</t>
  </si>
  <si>
    <t>麵線羹</t>
  </si>
  <si>
    <t>梅干獅子頭</t>
  </si>
  <si>
    <t>炒三絲</t>
  </si>
  <si>
    <t>刈包皮</t>
  </si>
  <si>
    <t>02/20</t>
  </si>
  <si>
    <t>老皮嫩肉</t>
  </si>
  <si>
    <t>素佛跳牆</t>
  </si>
  <si>
    <t>剝皮辣椒菇菇湯</t>
  </si>
  <si>
    <t>豆漿</t>
  </si>
  <si>
    <t>02/21</t>
  </si>
  <si>
    <t>紅燒豆包</t>
  </si>
  <si>
    <t>玉米炒蛋</t>
  </si>
  <si>
    <t>綠豆粉圓湯</t>
  </si>
  <si>
    <t>鮮奶</t>
  </si>
  <si>
    <t>02/24</t>
  </si>
  <si>
    <t>照燒豆腸</t>
  </si>
  <si>
    <t>蕃茄油豆腐</t>
  </si>
  <si>
    <t>玉米節湯</t>
  </si>
  <si>
    <t>02/25</t>
  </si>
  <si>
    <t>芝麻醬拌豆皮</t>
  </si>
  <si>
    <t>彩繪花椰</t>
  </si>
  <si>
    <t>海芽蛋花湯</t>
  </si>
  <si>
    <t>02/26</t>
  </si>
  <si>
    <t>什錦鹹粥</t>
  </si>
  <si>
    <t>樹子蒸豆腐</t>
  </si>
  <si>
    <t>涼拌毛豆莢</t>
  </si>
  <si>
    <t>素鍋貼x2</t>
  </si>
  <si>
    <t>02/27</t>
  </si>
  <si>
    <t>沙茶大黑干</t>
  </si>
  <si>
    <t>關東煮</t>
  </si>
  <si>
    <t>韓式部隊鍋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</si>
</sst>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7" fontId="2" fillId="3" borderId="2" xfId="1" applyNumberFormat="1" applyFont="1" applyFill="1" applyBorder="1" applyAlignment="1">
      <alignment vertical="center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9" borderId="15" xfId="2" quotePrefix="1" applyNumberFormat="1" applyFont="1" applyFill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9" borderId="2" xfId="3" applyFont="1" applyFill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/>
    </xf>
    <xf numFmtId="177" fontId="2" fillId="9" borderId="2" xfId="1" applyNumberFormat="1" applyFont="1" applyFill="1" applyBorder="1" applyAlignment="1">
      <alignment vertical="center"/>
    </xf>
    <xf numFmtId="178" fontId="2" fillId="9" borderId="2" xfId="1" applyNumberFormat="1" applyFont="1" applyFill="1" applyBorder="1" applyAlignment="1">
      <alignment vertical="center"/>
    </xf>
    <xf numFmtId="177" fontId="2" fillId="9" borderId="19" xfId="1" applyNumberFormat="1" applyFont="1" applyFill="1" applyBorder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  <xf numFmtId="178" fontId="20" fillId="2" borderId="0" xfId="1" applyNumberFormat="1" applyFont="1" applyFill="1" applyAlignment="1">
      <alignment vertical="center"/>
    </xf>
  </cellXfs>
  <cellStyles count="20">
    <cellStyle name="一般" xfId="0" builtinId="0"/>
    <cellStyle name="一般 2" xfId="1"/>
    <cellStyle name="一般_961１菜單" xfId="3"/>
    <cellStyle name="一般_Sheet1_5月菜單_經理修改5月菜單_經理修改5月菜單_9605菜單" xfId="2"/>
    <cellStyle name="不良" xfId="4"/>
    <cellStyle name="中性色" xfId="5"/>
    <cellStyle name="好_107年3月公版菜單0206" xfId="6"/>
    <cellStyle name="好_107黎明素食" xfId="7"/>
    <cellStyle name="好_Xl0000345" xfId="8"/>
    <cellStyle name="好_公正3月米飯" xfId="9"/>
    <cellStyle name="良好" xfId="10"/>
    <cellStyle name="計算" xfId="11"/>
    <cellStyle name="記事" xfId="12"/>
    <cellStyle name="標題  2" xfId="13"/>
    <cellStyle name="標題  3" xfId="14"/>
    <cellStyle name="標題  4" xfId="15"/>
    <cellStyle name="壞_107年3月公版菜單0206" xfId="16"/>
    <cellStyle name="壞_107黎明素食" xfId="17"/>
    <cellStyle name="壞_Xl0000345" xfId="18"/>
    <cellStyle name="壞_公正3月米飯" xfId="19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17</xdr:col>
      <xdr:colOff>0</xdr:colOff>
      <xdr:row>28</xdr:row>
      <xdr:rowOff>475383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491364"/>
          <a:ext cx="26271682" cy="5732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T29"/>
  <sheetViews>
    <sheetView tabSelected="1" zoomScale="55" zoomScaleNormal="55" zoomScaleSheetLayoutView="40" zoomScalePageLayoutView="40" workbookViewId="0">
      <selection activeCell="X15" sqref="X15"/>
    </sheetView>
  </sheetViews>
  <sheetFormatPr defaultColWidth="8.875" defaultRowHeight="19.5"/>
  <cols>
    <col min="1" max="1" width="15" style="12" customWidth="1"/>
    <col min="2" max="2" width="10.375" style="24" customWidth="1"/>
    <col min="3" max="3" width="18.875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20" ht="5.45" customHeight="1"/>
    <row r="2" spans="1:20" ht="38.25">
      <c r="A2" s="51" t="s">
        <v>15</v>
      </c>
      <c r="B2" s="51"/>
      <c r="C2" s="51"/>
      <c r="D2" s="51"/>
      <c r="E2" s="51"/>
      <c r="F2" s="51"/>
      <c r="G2" s="51"/>
      <c r="H2" s="51"/>
      <c r="I2" s="30"/>
      <c r="J2" s="30"/>
      <c r="K2" s="30"/>
      <c r="L2" s="30"/>
      <c r="M2" s="30"/>
      <c r="N2" s="30"/>
      <c r="O2" s="30"/>
      <c r="P2" s="30"/>
      <c r="Q2" s="30"/>
    </row>
    <row r="3" spans="1:20" ht="8.4499999999999993" customHeight="1" thickBot="1"/>
    <row r="4" spans="1:20" s="2" customFormat="1" ht="104.25" customHeight="1" thickBot="1">
      <c r="A4" s="16" t="s">
        <v>0</v>
      </c>
      <c r="B4" s="17" t="s">
        <v>1</v>
      </c>
      <c r="C4" s="3" t="s">
        <v>2</v>
      </c>
      <c r="D4" s="52" t="s">
        <v>3</v>
      </c>
      <c r="E4" s="53"/>
      <c r="F4" s="53"/>
      <c r="G4" s="54"/>
      <c r="H4" s="3" t="s">
        <v>4</v>
      </c>
      <c r="I4" s="18" t="s">
        <v>5</v>
      </c>
      <c r="J4" s="40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20" s="21" customFormat="1" ht="38.25" customHeight="1">
      <c r="A5" s="41" t="s">
        <v>16</v>
      </c>
      <c r="B5" s="33" t="s">
        <v>17</v>
      </c>
      <c r="C5" s="34" t="s">
        <v>18</v>
      </c>
      <c r="D5" s="33" t="s">
        <v>19</v>
      </c>
      <c r="E5" s="33" t="s">
        <v>20</v>
      </c>
      <c r="F5" s="33" t="s">
        <v>21</v>
      </c>
      <c r="G5" s="33" t="s">
        <v>22</v>
      </c>
      <c r="H5" s="35" t="s">
        <v>23</v>
      </c>
      <c r="I5" s="36"/>
      <c r="J5" s="39">
        <f>K5*70+L5*75+M5*25+N5*45+O5*60+P5*150</f>
        <v>823.5</v>
      </c>
      <c r="K5" s="37">
        <v>6.6</v>
      </c>
      <c r="L5" s="37">
        <v>2.7</v>
      </c>
      <c r="M5" s="37">
        <v>1.5</v>
      </c>
      <c r="N5" s="37">
        <v>2.7</v>
      </c>
      <c r="O5" s="37">
        <v>0</v>
      </c>
      <c r="P5" s="37">
        <v>0</v>
      </c>
      <c r="Q5" s="38">
        <v>558</v>
      </c>
      <c r="T5" s="67"/>
    </row>
    <row r="6" spans="1:20" s="21" customFormat="1" ht="37.9" customHeight="1">
      <c r="A6" s="42" t="s">
        <v>24</v>
      </c>
      <c r="B6" s="5" t="s">
        <v>25</v>
      </c>
      <c r="C6" s="32" t="s">
        <v>26</v>
      </c>
      <c r="D6" s="5" t="s">
        <v>27</v>
      </c>
      <c r="E6" s="5" t="s">
        <v>28</v>
      </c>
      <c r="F6" s="5" t="s">
        <v>29</v>
      </c>
      <c r="G6" s="5" t="s">
        <v>30</v>
      </c>
      <c r="H6" s="4" t="s">
        <v>31</v>
      </c>
      <c r="I6" s="6" t="s">
        <v>32</v>
      </c>
      <c r="J6" s="28">
        <f t="shared" ref="J6:J17" si="0">K6*70+L6*75+M6*25+N6*45+O6*60+P6*150</f>
        <v>821.5</v>
      </c>
      <c r="K6" s="29">
        <v>6.3</v>
      </c>
      <c r="L6" s="29">
        <v>2</v>
      </c>
      <c r="M6" s="29">
        <v>1.6</v>
      </c>
      <c r="N6" s="29">
        <v>2.9</v>
      </c>
      <c r="O6" s="29">
        <v>1</v>
      </c>
      <c r="P6" s="29">
        <v>0</v>
      </c>
      <c r="Q6" s="31">
        <v>211</v>
      </c>
      <c r="T6" s="67"/>
    </row>
    <row r="7" spans="1:20" s="21" customFormat="1" ht="38.25" customHeight="1">
      <c r="A7" s="42" t="s">
        <v>33</v>
      </c>
      <c r="B7" s="5" t="s">
        <v>34</v>
      </c>
      <c r="C7" s="32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4" t="s">
        <v>40</v>
      </c>
      <c r="I7" s="6"/>
      <c r="J7" s="28">
        <f t="shared" si="0"/>
        <v>760</v>
      </c>
      <c r="K7" s="29">
        <v>5.7</v>
      </c>
      <c r="L7" s="29">
        <v>2.2999999999999998</v>
      </c>
      <c r="M7" s="29">
        <v>2.5</v>
      </c>
      <c r="N7" s="29">
        <v>2.8</v>
      </c>
      <c r="O7" s="29">
        <v>0</v>
      </c>
      <c r="P7" s="29">
        <v>0</v>
      </c>
      <c r="Q7" s="31">
        <v>199</v>
      </c>
      <c r="T7" s="67"/>
    </row>
    <row r="8" spans="1:20" s="21" customFormat="1" ht="38.25" customHeight="1">
      <c r="A8" s="43" t="s">
        <v>41</v>
      </c>
      <c r="B8" s="44" t="s">
        <v>42</v>
      </c>
      <c r="C8" s="45" t="s">
        <v>18</v>
      </c>
      <c r="D8" s="44" t="s">
        <v>43</v>
      </c>
      <c r="E8" s="44" t="s">
        <v>44</v>
      </c>
      <c r="F8" s="44" t="s">
        <v>45</v>
      </c>
      <c r="G8" s="44" t="s">
        <v>39</v>
      </c>
      <c r="H8" s="46" t="s">
        <v>46</v>
      </c>
      <c r="I8" s="47" t="s">
        <v>47</v>
      </c>
      <c r="J8" s="48">
        <f t="shared" si="0"/>
        <v>915</v>
      </c>
      <c r="K8" s="49">
        <v>7.1</v>
      </c>
      <c r="L8" s="49">
        <v>2.5</v>
      </c>
      <c r="M8" s="49">
        <v>1.9</v>
      </c>
      <c r="N8" s="49">
        <v>2.4</v>
      </c>
      <c r="O8" s="49">
        <v>0</v>
      </c>
      <c r="P8" s="49">
        <v>0.5</v>
      </c>
      <c r="Q8" s="50">
        <v>762</v>
      </c>
      <c r="T8" s="67"/>
    </row>
    <row r="9" spans="1:20" s="21" customFormat="1" ht="38.25" customHeight="1">
      <c r="A9" s="42" t="s">
        <v>48</v>
      </c>
      <c r="B9" s="5" t="s">
        <v>49</v>
      </c>
      <c r="C9" s="32" t="s">
        <v>18</v>
      </c>
      <c r="D9" s="5" t="s">
        <v>50</v>
      </c>
      <c r="E9" s="5" t="s">
        <v>51</v>
      </c>
      <c r="F9" s="5" t="s">
        <v>38</v>
      </c>
      <c r="G9" s="5" t="s">
        <v>39</v>
      </c>
      <c r="H9" s="4" t="s">
        <v>52</v>
      </c>
      <c r="I9" s="6" t="s">
        <v>32</v>
      </c>
      <c r="J9" s="28">
        <f t="shared" si="0"/>
        <v>879</v>
      </c>
      <c r="K9" s="29">
        <v>6.6</v>
      </c>
      <c r="L9" s="29">
        <v>2.4</v>
      </c>
      <c r="M9" s="29">
        <v>2.4</v>
      </c>
      <c r="N9" s="29">
        <v>2.6</v>
      </c>
      <c r="O9" s="29">
        <v>1</v>
      </c>
      <c r="P9" s="29">
        <v>0</v>
      </c>
      <c r="Q9" s="31">
        <v>312</v>
      </c>
      <c r="T9" s="67"/>
    </row>
    <row r="10" spans="1:20" s="21" customFormat="1" ht="38.25" customHeight="1">
      <c r="A10" s="42" t="s">
        <v>53</v>
      </c>
      <c r="B10" s="5" t="s">
        <v>17</v>
      </c>
      <c r="C10" s="32" t="s">
        <v>54</v>
      </c>
      <c r="D10" s="5" t="s">
        <v>55</v>
      </c>
      <c r="E10" s="5" t="s">
        <v>56</v>
      </c>
      <c r="F10" s="5" t="s">
        <v>38</v>
      </c>
      <c r="G10" s="5" t="s">
        <v>57</v>
      </c>
      <c r="H10" s="4" t="s">
        <v>58</v>
      </c>
      <c r="I10" s="6"/>
      <c r="J10" s="28">
        <f t="shared" si="0"/>
        <v>719</v>
      </c>
      <c r="K10" s="29">
        <v>5.5</v>
      </c>
      <c r="L10" s="29">
        <v>2.1</v>
      </c>
      <c r="M10" s="29">
        <v>2.2000000000000002</v>
      </c>
      <c r="N10" s="29">
        <v>2.7</v>
      </c>
      <c r="O10" s="29">
        <v>0</v>
      </c>
      <c r="P10" s="29">
        <v>0</v>
      </c>
      <c r="Q10" s="31">
        <v>217</v>
      </c>
      <c r="T10" s="67"/>
    </row>
    <row r="11" spans="1:20" s="21" customFormat="1" ht="38.25" customHeight="1">
      <c r="A11" s="42" t="s">
        <v>59</v>
      </c>
      <c r="B11" s="5" t="s">
        <v>25</v>
      </c>
      <c r="C11" s="32" t="s">
        <v>26</v>
      </c>
      <c r="D11" s="5" t="s">
        <v>60</v>
      </c>
      <c r="E11" s="5" t="s">
        <v>61</v>
      </c>
      <c r="F11" s="5" t="s">
        <v>38</v>
      </c>
      <c r="G11" s="5" t="s">
        <v>62</v>
      </c>
      <c r="H11" s="4" t="s">
        <v>63</v>
      </c>
      <c r="I11" s="6" t="s">
        <v>32</v>
      </c>
      <c r="J11" s="28">
        <f t="shared" si="0"/>
        <v>774</v>
      </c>
      <c r="K11" s="29">
        <v>5.6</v>
      </c>
      <c r="L11" s="29">
        <v>2.1</v>
      </c>
      <c r="M11" s="29">
        <v>1.9</v>
      </c>
      <c r="N11" s="29">
        <v>2.6</v>
      </c>
      <c r="O11" s="29">
        <v>1</v>
      </c>
      <c r="P11" s="29">
        <v>0</v>
      </c>
      <c r="Q11" s="31">
        <v>228</v>
      </c>
      <c r="T11" s="67"/>
    </row>
    <row r="12" spans="1:20" s="21" customFormat="1" ht="38.25" customHeight="1">
      <c r="A12" s="42" t="s">
        <v>64</v>
      </c>
      <c r="B12" s="5" t="s">
        <v>34</v>
      </c>
      <c r="C12" s="32" t="s">
        <v>35</v>
      </c>
      <c r="D12" s="5" t="s">
        <v>65</v>
      </c>
      <c r="E12" s="5" t="s">
        <v>66</v>
      </c>
      <c r="F12" s="5" t="s">
        <v>38</v>
      </c>
      <c r="G12" s="5" t="s">
        <v>39</v>
      </c>
      <c r="H12" s="4" t="s">
        <v>67</v>
      </c>
      <c r="I12" s="6" t="s">
        <v>68</v>
      </c>
      <c r="J12" s="28">
        <f t="shared" si="0"/>
        <v>749</v>
      </c>
      <c r="K12" s="29">
        <v>5.7</v>
      </c>
      <c r="L12" s="29">
        <v>2</v>
      </c>
      <c r="M12" s="29">
        <v>2.6</v>
      </c>
      <c r="N12" s="29">
        <v>3</v>
      </c>
      <c r="O12" s="29">
        <v>0</v>
      </c>
      <c r="P12" s="29">
        <v>0</v>
      </c>
      <c r="Q12" s="31">
        <v>351</v>
      </c>
      <c r="T12" s="67"/>
    </row>
    <row r="13" spans="1:20" s="21" customFormat="1" ht="38.25" customHeight="1">
      <c r="A13" s="43" t="s">
        <v>69</v>
      </c>
      <c r="B13" s="44" t="s">
        <v>42</v>
      </c>
      <c r="C13" s="45" t="s">
        <v>18</v>
      </c>
      <c r="D13" s="44" t="s">
        <v>70</v>
      </c>
      <c r="E13" s="44" t="s">
        <v>71</v>
      </c>
      <c r="F13" s="44" t="s">
        <v>38</v>
      </c>
      <c r="G13" s="44" t="s">
        <v>39</v>
      </c>
      <c r="H13" s="46" t="s">
        <v>72</v>
      </c>
      <c r="I13" s="47" t="s">
        <v>73</v>
      </c>
      <c r="J13" s="48">
        <f t="shared" si="0"/>
        <v>960.5</v>
      </c>
      <c r="K13" s="49">
        <v>7.7</v>
      </c>
      <c r="L13" s="49">
        <v>2.4</v>
      </c>
      <c r="M13" s="49">
        <v>1.8</v>
      </c>
      <c r="N13" s="49">
        <v>2.7</v>
      </c>
      <c r="O13" s="49">
        <v>0</v>
      </c>
      <c r="P13" s="49">
        <v>0.5</v>
      </c>
      <c r="Q13" s="50">
        <v>408</v>
      </c>
      <c r="T13" s="67"/>
    </row>
    <row r="14" spans="1:20" s="21" customFormat="1" ht="38.25" customHeight="1">
      <c r="A14" s="42" t="s">
        <v>74</v>
      </c>
      <c r="B14" s="5" t="s">
        <v>49</v>
      </c>
      <c r="C14" s="32" t="s">
        <v>18</v>
      </c>
      <c r="D14" s="5" t="s">
        <v>75</v>
      </c>
      <c r="E14" s="5" t="s">
        <v>76</v>
      </c>
      <c r="F14" s="5" t="s">
        <v>38</v>
      </c>
      <c r="G14" s="5" t="s">
        <v>39</v>
      </c>
      <c r="H14" s="4" t="s">
        <v>77</v>
      </c>
      <c r="I14" s="6" t="s">
        <v>32</v>
      </c>
      <c r="J14" s="28">
        <f t="shared" si="0"/>
        <v>839</v>
      </c>
      <c r="K14" s="29">
        <v>6.5</v>
      </c>
      <c r="L14" s="29">
        <v>2</v>
      </c>
      <c r="M14" s="29">
        <v>2.1</v>
      </c>
      <c r="N14" s="29">
        <v>2.7</v>
      </c>
      <c r="O14" s="29">
        <v>1</v>
      </c>
      <c r="P14" s="29">
        <v>0</v>
      </c>
      <c r="Q14" s="31">
        <v>237</v>
      </c>
      <c r="T14" s="67"/>
    </row>
    <row r="15" spans="1:20" s="21" customFormat="1" ht="38.25" customHeight="1">
      <c r="A15" s="42" t="s">
        <v>78</v>
      </c>
      <c r="B15" s="5" t="s">
        <v>17</v>
      </c>
      <c r="C15" s="32" t="s">
        <v>54</v>
      </c>
      <c r="D15" s="5" t="s">
        <v>79</v>
      </c>
      <c r="E15" s="5" t="s">
        <v>80</v>
      </c>
      <c r="F15" s="5" t="s">
        <v>38</v>
      </c>
      <c r="G15" s="5" t="s">
        <v>39</v>
      </c>
      <c r="H15" s="4" t="s">
        <v>81</v>
      </c>
      <c r="I15" s="6"/>
      <c r="J15" s="28">
        <f t="shared" si="0"/>
        <v>731.5</v>
      </c>
      <c r="K15" s="29">
        <v>5.6</v>
      </c>
      <c r="L15" s="29">
        <v>2.2000000000000002</v>
      </c>
      <c r="M15" s="29">
        <v>2.2999999999999998</v>
      </c>
      <c r="N15" s="29">
        <v>2.6</v>
      </c>
      <c r="O15" s="29">
        <v>0</v>
      </c>
      <c r="P15" s="29">
        <v>0</v>
      </c>
      <c r="Q15" s="31">
        <v>271</v>
      </c>
      <c r="T15" s="67"/>
    </row>
    <row r="16" spans="1:20" s="21" customFormat="1" ht="38.25" customHeight="1">
      <c r="A16" s="42" t="s">
        <v>82</v>
      </c>
      <c r="B16" s="5" t="s">
        <v>25</v>
      </c>
      <c r="C16" s="32" t="s">
        <v>26</v>
      </c>
      <c r="D16" s="5" t="s">
        <v>83</v>
      </c>
      <c r="E16" s="5" t="s">
        <v>84</v>
      </c>
      <c r="F16" s="5" t="s">
        <v>38</v>
      </c>
      <c r="G16" s="5" t="s">
        <v>85</v>
      </c>
      <c r="H16" s="4" t="s">
        <v>86</v>
      </c>
      <c r="I16" s="6" t="s">
        <v>32</v>
      </c>
      <c r="J16" s="28">
        <f t="shared" si="0"/>
        <v>835</v>
      </c>
      <c r="K16" s="29">
        <v>6.6</v>
      </c>
      <c r="L16" s="29">
        <v>2.2000000000000002</v>
      </c>
      <c r="M16" s="29">
        <v>1.6</v>
      </c>
      <c r="N16" s="29">
        <v>2.4</v>
      </c>
      <c r="O16" s="29">
        <v>1</v>
      </c>
      <c r="P16" s="29">
        <v>0</v>
      </c>
      <c r="Q16" s="31">
        <v>228</v>
      </c>
      <c r="T16" s="67"/>
    </row>
    <row r="17" spans="1:20" s="21" customFormat="1" ht="38.25" customHeight="1" thickBot="1">
      <c r="A17" s="42" t="s">
        <v>87</v>
      </c>
      <c r="B17" s="5" t="s">
        <v>34</v>
      </c>
      <c r="C17" s="32" t="s">
        <v>35</v>
      </c>
      <c r="D17" s="5" t="s">
        <v>88</v>
      </c>
      <c r="E17" s="5" t="s">
        <v>89</v>
      </c>
      <c r="F17" s="5" t="s">
        <v>38</v>
      </c>
      <c r="G17" s="5" t="s">
        <v>39</v>
      </c>
      <c r="H17" s="4" t="s">
        <v>90</v>
      </c>
      <c r="I17" s="6" t="s">
        <v>47</v>
      </c>
      <c r="J17" s="28">
        <f t="shared" si="0"/>
        <v>875</v>
      </c>
      <c r="K17" s="29">
        <v>6</v>
      </c>
      <c r="L17" s="29">
        <v>2.9</v>
      </c>
      <c r="M17" s="29">
        <v>2</v>
      </c>
      <c r="N17" s="29">
        <v>2.5</v>
      </c>
      <c r="O17" s="29">
        <v>0</v>
      </c>
      <c r="P17" s="29">
        <v>0.5</v>
      </c>
      <c r="Q17" s="31">
        <v>656</v>
      </c>
      <c r="T17" s="67"/>
    </row>
    <row r="18" spans="1:20" s="7" customFormat="1" ht="37.5" customHeight="1" thickBot="1">
      <c r="A18" s="55" t="s">
        <v>14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7"/>
      <c r="R18" s="22"/>
    </row>
    <row r="19" spans="1:20" s="7" customFormat="1" ht="37.5" customHeight="1">
      <c r="A19" s="58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60"/>
      <c r="R19" s="22"/>
    </row>
    <row r="20" spans="1:20" s="8" customFormat="1" ht="78.75" customHeight="1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  <c r="R20" s="22"/>
    </row>
    <row r="21" spans="1:20" s="8" customFormat="1" ht="78.75" customHeight="1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3"/>
      <c r="R21" s="22"/>
    </row>
    <row r="22" spans="1:20" s="9" customFormat="1" ht="37.5" customHeight="1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3"/>
      <c r="R22" s="23"/>
    </row>
    <row r="23" spans="1:20" s="9" customFormat="1" ht="33.950000000000003" customHeight="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3"/>
      <c r="R23" s="23"/>
    </row>
    <row r="24" spans="1:20" ht="16.5" customHeight="1">
      <c r="A24" s="61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3"/>
    </row>
    <row r="25" spans="1:20" s="8" customFormat="1" ht="37.5" customHeight="1">
      <c r="A25" s="61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  <c r="R25" s="22"/>
    </row>
    <row r="26" spans="1:20" s="9" customFormat="1" ht="37.5" customHeigh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3"/>
      <c r="R26" s="23"/>
    </row>
    <row r="27" spans="1:20" s="9" customFormat="1" ht="36" customHeight="1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3"/>
      <c r="R27" s="23"/>
    </row>
    <row r="28" spans="1:20" ht="16.5" customHeight="1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3"/>
    </row>
    <row r="29" spans="1:20" ht="37.5" customHeight="1" thickBot="1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6"/>
      <c r="R29" s="11"/>
    </row>
  </sheetData>
  <mergeCells count="4">
    <mergeCell ref="A2:H2"/>
    <mergeCell ref="D4:G4"/>
    <mergeCell ref="A18:Q18"/>
    <mergeCell ref="A19:Q29"/>
  </mergeCells>
  <phoneticPr fontId="3" type="noConversion"/>
  <conditionalFormatting sqref="A5:Q17">
    <cfRule type="expression" dxfId="0" priority="1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9" orientation="landscape" r:id="rId1"/>
  <headerFooter alignWithMargins="0"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MSI</cp:lastModifiedBy>
  <cp:lastPrinted>2023-10-23T06:36:21Z</cp:lastPrinted>
  <dcterms:created xsi:type="dcterms:W3CDTF">2021-03-24T06:35:03Z</dcterms:created>
  <dcterms:modified xsi:type="dcterms:W3CDTF">2025-01-24T02:00:03Z</dcterms:modified>
</cp:coreProperties>
</file>