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103菜單\國中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27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<sst xmlns="http://schemas.openxmlformats.org/spreadsheetml/2006/main" count="189" uniqueCount="124">
  <si>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</si>
  <si>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</si>
  <si>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</si>
  <si>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</si>
  <si>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</si>
  <si>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</si>
  <si>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</si>
  <si>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</si>
  <si>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</si>
  <si>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</si>
  <si>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</si>
  <si>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</si>
  <si>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</si>
  <si>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</si>
  <si>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111年03月份 葷食 菜單</t>
  </si>
  <si>
    <t>03/01</t>
  </si>
  <si>
    <t>二</t>
  </si>
  <si>
    <t>白飯</t>
  </si>
  <si>
    <t>京都排骨</t>
  </si>
  <si>
    <t>翡翠三色蔬</t>
  </si>
  <si>
    <t>葷青菜</t>
  </si>
  <si>
    <t>海結大骨湯</t>
  </si>
  <si>
    <t>03/02</t>
  </si>
  <si>
    <t>三</t>
  </si>
  <si>
    <t>特餐</t>
  </si>
  <si>
    <t>干丁炸醬麵</t>
  </si>
  <si>
    <t>鹽酥魚球</t>
  </si>
  <si>
    <t>羅宋湯</t>
  </si>
  <si>
    <t>水果</t>
  </si>
  <si>
    <t>03/03</t>
  </si>
  <si>
    <t>四</t>
  </si>
  <si>
    <t>糙米飯</t>
  </si>
  <si>
    <t>五香雞腿</t>
  </si>
  <si>
    <t>東坡豆腐</t>
  </si>
  <si>
    <t>冬瓜排骨湯</t>
  </si>
  <si>
    <t>03/04</t>
  </si>
  <si>
    <t>五</t>
  </si>
  <si>
    <t>蜜汁小豆干</t>
  </si>
  <si>
    <t>玉米蒸蛋</t>
  </si>
  <si>
    <t>雲耳鮮蔬</t>
  </si>
  <si>
    <t>紅豆地瓜圓湯</t>
  </si>
  <si>
    <t>優酪乳</t>
  </si>
  <si>
    <t>03/07</t>
  </si>
  <si>
    <t>一</t>
  </si>
  <si>
    <t>花瓜肉燥</t>
  </si>
  <si>
    <t>蛋酥高麗菜</t>
  </si>
  <si>
    <t>鳳梨香菇雞湯</t>
  </si>
  <si>
    <t>03/08</t>
  </si>
  <si>
    <t>五穀飯</t>
  </si>
  <si>
    <t>炸雞翅</t>
  </si>
  <si>
    <t>彩繪黃金魚蛋</t>
  </si>
  <si>
    <t>營養蔬菜湯</t>
  </si>
  <si>
    <t>03/09</t>
  </si>
  <si>
    <t>家鄉油飯</t>
  </si>
  <si>
    <t>照燒排骨</t>
  </si>
  <si>
    <t>大醬湯</t>
  </si>
  <si>
    <t>03/10</t>
  </si>
  <si>
    <t>豉汁蒸魚</t>
  </si>
  <si>
    <t>白菜燒肉丸</t>
  </si>
  <si>
    <t>金茸肉絲湯</t>
  </si>
  <si>
    <t>03/11</t>
  </si>
  <si>
    <t>紅燒豆包</t>
  </si>
  <si>
    <t>紅蘿蔔炒蛋</t>
  </si>
  <si>
    <t>珍菇時蔬</t>
  </si>
  <si>
    <t>銀耳雪蓮子湯</t>
  </si>
  <si>
    <t>鮮奶</t>
  </si>
  <si>
    <t>03/14</t>
  </si>
  <si>
    <t>蔥燒里肌排</t>
  </si>
  <si>
    <t>花椰炒凍豆腐</t>
  </si>
  <si>
    <t>日式蛋花湯</t>
  </si>
  <si>
    <t>03/15</t>
  </si>
  <si>
    <t>虱目魚排</t>
  </si>
  <si>
    <t>京醬肉絲</t>
  </si>
  <si>
    <t>結頭菜排骨湯</t>
  </si>
  <si>
    <t>03/16</t>
  </si>
  <si>
    <t>古早味炒米粉</t>
  </si>
  <si>
    <t>芋頭雞丁</t>
  </si>
  <si>
    <t>黃瓜魚丸湯</t>
  </si>
  <si>
    <t>03/17</t>
  </si>
  <si>
    <t>薑汁燒肉</t>
  </si>
  <si>
    <t>洋芋肉末</t>
  </si>
  <si>
    <t>肉骨茶湯</t>
  </si>
  <si>
    <t>03/18</t>
  </si>
  <si>
    <t>鐵板油腐</t>
  </si>
  <si>
    <t>茶葉蛋</t>
  </si>
  <si>
    <t>白菜滷</t>
  </si>
  <si>
    <t>綠豆地瓜湯</t>
  </si>
  <si>
    <t>03/21</t>
  </si>
  <si>
    <t>打拋豬肉</t>
  </si>
  <si>
    <t>洋蔥蝦仁炒蛋</t>
  </si>
  <si>
    <t>薑絲海芽湯</t>
  </si>
  <si>
    <t>03/22</t>
  </si>
  <si>
    <t>醬爆雞丁</t>
  </si>
  <si>
    <t>螞蟻上樹</t>
  </si>
  <si>
    <t>酸辣湯</t>
  </si>
  <si>
    <t>03/23</t>
  </si>
  <si>
    <t>廣東粥</t>
  </si>
  <si>
    <t>黑胡椒肉片</t>
  </si>
  <si>
    <t>奶黃包</t>
  </si>
  <si>
    <t>03/24</t>
  </si>
  <si>
    <t>紅糟魚球</t>
  </si>
  <si>
    <t>海根肉絲</t>
  </si>
  <si>
    <t>玉米大骨湯</t>
  </si>
  <si>
    <t>03/25</t>
  </si>
  <si>
    <t>麻婆豆腐</t>
  </si>
  <si>
    <t>杏鮑菇炒蛋</t>
  </si>
  <si>
    <t>雙色花椰</t>
  </si>
  <si>
    <t>綜合燒仙草</t>
  </si>
  <si>
    <t>03/28</t>
  </si>
  <si>
    <t>香滷腿排</t>
  </si>
  <si>
    <t>蔬菜咖哩</t>
  </si>
  <si>
    <t>赤肉湯</t>
  </si>
  <si>
    <t>03/29</t>
  </si>
  <si>
    <t>蒜泥肉片</t>
  </si>
  <si>
    <t>日式關東煮</t>
  </si>
  <si>
    <t>紫菜蛋花湯</t>
  </si>
  <si>
    <t>03/30</t>
  </si>
  <si>
    <t>義式肉醬筆尖麵</t>
  </si>
  <si>
    <t>南瓜燉肉</t>
  </si>
  <si>
    <t>玉米濃湯</t>
  </si>
  <si>
    <t>03/31</t>
  </si>
  <si>
    <t>鹽酥雞</t>
  </si>
  <si>
    <t>壽喜燒</t>
  </si>
  <si>
    <t>美味鮮菇湯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</si>
</sst>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>
      <alignment vertical="center"/>
    </xf>
    <xf numFmtId="0" fontId="29" fillId="0" borderId="5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2" borderId="20" xfId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9" fillId="2" borderId="19" xfId="1" applyFont="1" applyFill="1" applyBorder="1" applyAlignment="1">
      <alignment horizontal="center" wrapText="1"/>
    </xf>
    <xf numFmtId="0" fontId="11" fillId="2" borderId="18" xfId="1" applyFont="1" applyFill="1" applyBorder="1" applyAlignment="1">
      <alignment horizontal="center" wrapText="1"/>
    </xf>
    <xf numFmtId="0" fontId="11" fillId="2" borderId="19" xfId="1" applyFont="1" applyFill="1" applyBorder="1" applyAlignment="1">
      <alignment horizontal="center" wrapText="1"/>
    </xf>
    <xf numFmtId="0" fontId="11" fillId="2" borderId="23" xfId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shrinkToFi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27</xdr:row>
      <xdr:rowOff>63500</xdr:rowOff>
    </xdr:from>
    <xdr:to>
      <xdr:col>16</xdr:col>
      <xdr:colOff>984249</xdr:colOff>
      <xdr:row>38</xdr:row>
      <xdr:rowOff>460375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AFC9FBCC-E070-4A57-8852-FFA5CD562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16811625"/>
          <a:ext cx="23987125" cy="549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9"/>
  <sheetViews>
    <sheetView tabSelected="1" view="pageBreakPreview" zoomScale="40" zoomScaleSheetLayoutView="40" workbookViewId="0">
      <selection activeCell="A2" sqref="A2:I2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48"/>
      <c r="K2" s="48"/>
      <c r="L2" s="48"/>
      <c r="M2" s="48"/>
      <c r="N2" s="48"/>
      <c r="O2" s="48"/>
      <c r="P2" s="48"/>
      <c r="Q2" s="48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67" t="s">
        <v>3</v>
      </c>
      <c r="E4" s="68"/>
      <c r="F4" s="68"/>
      <c r="G4" s="69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9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20</v>
      </c>
      <c r="G5" s="6"/>
      <c r="H5" s="5" t="s">
        <v>21</v>
      </c>
      <c r="I5" s="7"/>
      <c r="J5" s="33">
        <f>K5*70+L5*75+M5*25+N5*45+O5*60+P5*150</f>
        <v>768.93740259740264</v>
      </c>
      <c r="K5" s="34">
        <v>6.4350649350649345</v>
      </c>
      <c r="L5" s="34">
        <v>2.2285714285714286</v>
      </c>
      <c r="M5" s="34">
        <v>1.5536000000000001</v>
      </c>
      <c r="N5" s="34">
        <v>2.5</v>
      </c>
      <c r="O5" s="34">
        <v>0</v>
      </c>
      <c r="P5" s="34">
        <v>0</v>
      </c>
      <c r="Q5" s="33">
        <v>113</v>
      </c>
    </row>
    <row r="6" spans="1:18" s="24" customFormat="1" ht="37.9" customHeight="1">
      <c r="A6" s="49" t="s">
        <v>22</v>
      </c>
      <c r="B6" s="6" t="s">
        <v>23</v>
      </c>
      <c r="C6" s="4" t="s">
        <v>24</v>
      </c>
      <c r="D6" s="6" t="s">
        <v>25</v>
      </c>
      <c r="E6" s="6" t="s">
        <v>26</v>
      </c>
      <c r="F6" s="6" t="s">
        <v>20</v>
      </c>
      <c r="G6" s="6"/>
      <c r="H6" s="5" t="s">
        <v>27</v>
      </c>
      <c r="I6" s="7" t="s">
        <v>28</v>
      </c>
      <c r="J6" s="33">
        <f t="shared" ref="J6:J27" si="0">K6*70+L6*75+M6*25+N6*45+O6*60+P6*150</f>
        <v>887.22595113531202</v>
      </c>
      <c r="K6" s="34">
        <v>5.2789166488718058</v>
      </c>
      <c r="L6" s="34">
        <v>3.8595238095238096</v>
      </c>
      <c r="M6" s="34">
        <v>1.5095000000000001</v>
      </c>
      <c r="N6" s="34">
        <v>2.9</v>
      </c>
      <c r="O6" s="34">
        <v>1</v>
      </c>
      <c r="P6" s="34">
        <v>0</v>
      </c>
      <c r="Q6" s="33">
        <v>275</v>
      </c>
    </row>
    <row r="7" spans="1:18" s="24" customFormat="1" ht="38.25" customHeight="1">
      <c r="A7" s="49" t="s">
        <v>29</v>
      </c>
      <c r="B7" s="6" t="s">
        <v>30</v>
      </c>
      <c r="C7" s="4" t="s">
        <v>31</v>
      </c>
      <c r="D7" s="6" t="s">
        <v>32</v>
      </c>
      <c r="E7" s="6" t="s">
        <v>33</v>
      </c>
      <c r="F7" s="6" t="s">
        <v>20</v>
      </c>
      <c r="G7" s="6"/>
      <c r="H7" s="5" t="s">
        <v>34</v>
      </c>
      <c r="I7" s="7"/>
      <c r="J7" s="33">
        <f t="shared" si="0"/>
        <v>841.19856557377034</v>
      </c>
      <c r="K7" s="34">
        <v>6</v>
      </c>
      <c r="L7" s="34">
        <v>3.6478142076502729</v>
      </c>
      <c r="M7" s="34">
        <v>1.7645</v>
      </c>
      <c r="N7" s="34">
        <v>2.2999999999999998</v>
      </c>
      <c r="O7" s="34">
        <v>0</v>
      </c>
      <c r="P7" s="34">
        <v>0</v>
      </c>
      <c r="Q7" s="33">
        <v>202</v>
      </c>
    </row>
    <row r="8" spans="1:18" s="24" customFormat="1" ht="38.25" customHeight="1">
      <c r="A8" s="50" t="s">
        <v>35</v>
      </c>
      <c r="B8" s="51" t="s">
        <v>36</v>
      </c>
      <c r="C8" s="52" t="s">
        <v>17</v>
      </c>
      <c r="D8" s="51" t="s">
        <v>37</v>
      </c>
      <c r="E8" s="51" t="s">
        <v>38</v>
      </c>
      <c r="F8" s="51" t="s">
        <v>39</v>
      </c>
      <c r="G8" s="51"/>
      <c r="H8" s="53" t="s">
        <v>40</v>
      </c>
      <c r="I8" s="54" t="s">
        <v>41</v>
      </c>
      <c r="J8" s="55">
        <f t="shared" si="0"/>
        <v>848.51785714285711</v>
      </c>
      <c r="K8" s="56">
        <v>6.3999999999999995</v>
      </c>
      <c r="L8" s="56">
        <v>2.6535714285714285</v>
      </c>
      <c r="M8" s="56">
        <v>1.1000000000000001</v>
      </c>
      <c r="N8" s="56">
        <v>2.2000000000000002</v>
      </c>
      <c r="O8" s="56">
        <v>0</v>
      </c>
      <c r="P8" s="56">
        <v>0.5</v>
      </c>
      <c r="Q8" s="55">
        <v>717</v>
      </c>
    </row>
    <row r="9" spans="1:18" s="24" customFormat="1" ht="38.25" customHeight="1">
      <c r="A9" s="49" t="s">
        <v>42</v>
      </c>
      <c r="B9" s="6" t="s">
        <v>43</v>
      </c>
      <c r="C9" s="4" t="s">
        <v>17</v>
      </c>
      <c r="D9" s="6" t="s">
        <v>44</v>
      </c>
      <c r="E9" s="6" t="s">
        <v>45</v>
      </c>
      <c r="F9" s="6" t="s">
        <v>20</v>
      </c>
      <c r="G9" s="6"/>
      <c r="H9" s="5" t="s">
        <v>46</v>
      </c>
      <c r="I9" s="7" t="s">
        <v>28</v>
      </c>
      <c r="J9" s="33">
        <f t="shared" si="0"/>
        <v>866.71362387612385</v>
      </c>
      <c r="K9" s="34">
        <v>6</v>
      </c>
      <c r="L9" s="34">
        <v>3.035014985014985</v>
      </c>
      <c r="M9" s="34">
        <v>1.6835000000000002</v>
      </c>
      <c r="N9" s="34">
        <v>2.6</v>
      </c>
      <c r="O9" s="34">
        <v>1</v>
      </c>
      <c r="P9" s="34">
        <v>0</v>
      </c>
      <c r="Q9" s="33">
        <v>121</v>
      </c>
    </row>
    <row r="10" spans="1:18" s="24" customFormat="1" ht="38.25" customHeight="1">
      <c r="A10" s="49" t="s">
        <v>47</v>
      </c>
      <c r="B10" s="6" t="s">
        <v>16</v>
      </c>
      <c r="C10" s="4" t="s">
        <v>48</v>
      </c>
      <c r="D10" s="6" t="s">
        <v>49</v>
      </c>
      <c r="E10" s="6" t="s">
        <v>50</v>
      </c>
      <c r="F10" s="6" t="s">
        <v>20</v>
      </c>
      <c r="G10" s="6"/>
      <c r="H10" s="5" t="s">
        <v>51</v>
      </c>
      <c r="I10" s="7"/>
      <c r="J10" s="33">
        <f t="shared" si="0"/>
        <v>771.82607142857137</v>
      </c>
      <c r="K10" s="34">
        <v>6</v>
      </c>
      <c r="L10" s="34">
        <v>2.3160173160173159</v>
      </c>
      <c r="M10" s="34">
        <v>2.0849909090909087</v>
      </c>
      <c r="N10" s="34">
        <v>2.8</v>
      </c>
      <c r="O10" s="34">
        <v>0</v>
      </c>
      <c r="P10" s="34">
        <v>0</v>
      </c>
      <c r="Q10" s="33">
        <v>114</v>
      </c>
    </row>
    <row r="11" spans="1:18" s="24" customFormat="1" ht="38.25" customHeight="1">
      <c r="A11" s="49" t="s">
        <v>52</v>
      </c>
      <c r="B11" s="6" t="s">
        <v>23</v>
      </c>
      <c r="C11" s="4" t="s">
        <v>24</v>
      </c>
      <c r="D11" s="6" t="s">
        <v>53</v>
      </c>
      <c r="E11" s="6" t="s">
        <v>54</v>
      </c>
      <c r="F11" s="6" t="s">
        <v>20</v>
      </c>
      <c r="G11" s="6"/>
      <c r="H11" s="5" t="s">
        <v>55</v>
      </c>
      <c r="I11" s="7" t="s">
        <v>28</v>
      </c>
      <c r="J11" s="33">
        <f t="shared" si="0"/>
        <v>839.0733021077283</v>
      </c>
      <c r="K11" s="34">
        <v>6</v>
      </c>
      <c r="L11" s="34">
        <v>2.779810694769711</v>
      </c>
      <c r="M11" s="34">
        <v>1.3435000000000001</v>
      </c>
      <c r="N11" s="34">
        <v>2.6</v>
      </c>
      <c r="O11" s="34">
        <v>1</v>
      </c>
      <c r="P11" s="34">
        <v>0</v>
      </c>
      <c r="Q11" s="33">
        <v>147</v>
      </c>
    </row>
    <row r="12" spans="1:18" s="24" customFormat="1" ht="38.25" customHeight="1">
      <c r="A12" s="49" t="s">
        <v>56</v>
      </c>
      <c r="B12" s="6" t="s">
        <v>30</v>
      </c>
      <c r="C12" s="4" t="s">
        <v>31</v>
      </c>
      <c r="D12" s="6" t="s">
        <v>57</v>
      </c>
      <c r="E12" s="6" t="s">
        <v>58</v>
      </c>
      <c r="F12" s="6" t="s">
        <v>20</v>
      </c>
      <c r="G12" s="6"/>
      <c r="H12" s="5" t="s">
        <v>59</v>
      </c>
      <c r="I12" s="7"/>
      <c r="J12" s="33">
        <f t="shared" si="0"/>
        <v>755.64750000000004</v>
      </c>
      <c r="K12" s="34">
        <v>5.5</v>
      </c>
      <c r="L12" s="34">
        <v>2.9</v>
      </c>
      <c r="M12" s="34">
        <v>1.8059000000000001</v>
      </c>
      <c r="N12" s="34">
        <v>2.4</v>
      </c>
      <c r="O12" s="34">
        <v>0</v>
      </c>
      <c r="P12" s="34">
        <v>0</v>
      </c>
      <c r="Q12" s="33">
        <v>97</v>
      </c>
    </row>
    <row r="13" spans="1:18" s="24" customFormat="1" ht="38.25" customHeight="1">
      <c r="A13" s="50" t="s">
        <v>60</v>
      </c>
      <c r="B13" s="51" t="s">
        <v>36</v>
      </c>
      <c r="C13" s="52" t="s">
        <v>17</v>
      </c>
      <c r="D13" s="51" t="s">
        <v>61</v>
      </c>
      <c r="E13" s="51" t="s">
        <v>62</v>
      </c>
      <c r="F13" s="51" t="s">
        <v>63</v>
      </c>
      <c r="G13" s="51"/>
      <c r="H13" s="53" t="s">
        <v>64</v>
      </c>
      <c r="I13" s="54" t="s">
        <v>65</v>
      </c>
      <c r="J13" s="55">
        <f t="shared" si="0"/>
        <v>844.60673076923069</v>
      </c>
      <c r="K13" s="56">
        <v>6</v>
      </c>
      <c r="L13" s="56">
        <v>2.7102564102564104</v>
      </c>
      <c r="M13" s="56">
        <v>1.3535000000000004</v>
      </c>
      <c r="N13" s="56">
        <v>2.5</v>
      </c>
      <c r="O13" s="56">
        <v>0</v>
      </c>
      <c r="P13" s="56">
        <v>0.5</v>
      </c>
      <c r="Q13" s="55">
        <v>331</v>
      </c>
    </row>
    <row r="14" spans="1:18" s="24" customFormat="1" ht="38.25" customHeight="1">
      <c r="A14" s="49" t="s">
        <v>66</v>
      </c>
      <c r="B14" s="6" t="s">
        <v>43</v>
      </c>
      <c r="C14" s="4" t="s">
        <v>17</v>
      </c>
      <c r="D14" s="6" t="s">
        <v>67</v>
      </c>
      <c r="E14" s="6" t="s">
        <v>68</v>
      </c>
      <c r="F14" s="6" t="s">
        <v>20</v>
      </c>
      <c r="G14" s="6"/>
      <c r="H14" s="5" t="s">
        <v>69</v>
      </c>
      <c r="I14" s="7" t="s">
        <v>28</v>
      </c>
      <c r="J14" s="33">
        <f t="shared" si="0"/>
        <v>795.22553696303692</v>
      </c>
      <c r="K14" s="34">
        <v>5.9857142857142849</v>
      </c>
      <c r="L14" s="34">
        <v>2.2739010989010993</v>
      </c>
      <c r="M14" s="34">
        <v>1.5073181818181818</v>
      </c>
      <c r="N14" s="34">
        <v>2.4</v>
      </c>
      <c r="O14" s="34">
        <v>1</v>
      </c>
      <c r="P14" s="34">
        <v>0</v>
      </c>
      <c r="Q14" s="33">
        <v>167</v>
      </c>
    </row>
    <row r="15" spans="1:18" s="24" customFormat="1" ht="38.25" customHeight="1">
      <c r="A15" s="49" t="s">
        <v>70</v>
      </c>
      <c r="B15" s="6" t="s">
        <v>16</v>
      </c>
      <c r="C15" s="4" t="s">
        <v>48</v>
      </c>
      <c r="D15" s="6" t="s">
        <v>71</v>
      </c>
      <c r="E15" s="6" t="s">
        <v>72</v>
      </c>
      <c r="F15" s="6" t="s">
        <v>20</v>
      </c>
      <c r="G15" s="6"/>
      <c r="H15" s="5" t="s">
        <v>73</v>
      </c>
      <c r="I15" s="7"/>
      <c r="J15" s="33">
        <f t="shared" si="0"/>
        <v>822.48268917155906</v>
      </c>
      <c r="K15" s="34">
        <v>6.5273972602739727</v>
      </c>
      <c r="L15" s="34">
        <v>2.4126984126984126</v>
      </c>
      <c r="M15" s="34">
        <v>2.1645000000000003</v>
      </c>
      <c r="N15" s="34">
        <v>2.9</v>
      </c>
      <c r="O15" s="34">
        <v>0</v>
      </c>
      <c r="P15" s="34">
        <v>0</v>
      </c>
      <c r="Q15" s="33">
        <v>107</v>
      </c>
    </row>
    <row r="16" spans="1:18" s="24" customFormat="1" ht="38.25" customHeight="1">
      <c r="A16" s="49" t="s">
        <v>74</v>
      </c>
      <c r="B16" s="6" t="s">
        <v>23</v>
      </c>
      <c r="C16" s="4" t="s">
        <v>24</v>
      </c>
      <c r="D16" s="6" t="s">
        <v>75</v>
      </c>
      <c r="E16" s="6" t="s">
        <v>76</v>
      </c>
      <c r="F16" s="6" t="s">
        <v>20</v>
      </c>
      <c r="G16" s="6"/>
      <c r="H16" s="5" t="s">
        <v>77</v>
      </c>
      <c r="I16" s="7" t="s">
        <v>28</v>
      </c>
      <c r="J16" s="33">
        <f t="shared" si="0"/>
        <v>800.2121753246754</v>
      </c>
      <c r="K16" s="34">
        <v>5.3636363636363633</v>
      </c>
      <c r="L16" s="34">
        <v>2.6649350649350647</v>
      </c>
      <c r="M16" s="34">
        <v>2.0954999999999999</v>
      </c>
      <c r="N16" s="34">
        <v>2.5</v>
      </c>
      <c r="O16" s="34">
        <v>1</v>
      </c>
      <c r="P16" s="34">
        <v>0</v>
      </c>
      <c r="Q16" s="33">
        <v>127</v>
      </c>
    </row>
    <row r="17" spans="1:18" s="24" customFormat="1" ht="38.25" customHeight="1">
      <c r="A17" s="49" t="s">
        <v>78</v>
      </c>
      <c r="B17" s="6" t="s">
        <v>30</v>
      </c>
      <c r="C17" s="4" t="s">
        <v>31</v>
      </c>
      <c r="D17" s="6" t="s">
        <v>79</v>
      </c>
      <c r="E17" s="6" t="s">
        <v>80</v>
      </c>
      <c r="F17" s="6" t="s">
        <v>20</v>
      </c>
      <c r="G17" s="6"/>
      <c r="H17" s="5" t="s">
        <v>81</v>
      </c>
      <c r="I17" s="7"/>
      <c r="J17" s="33">
        <f t="shared" si="0"/>
        <v>800.74880366900868</v>
      </c>
      <c r="K17" s="34">
        <v>6.166666666666667</v>
      </c>
      <c r="L17" s="34">
        <v>2.7501951600312258</v>
      </c>
      <c r="M17" s="34">
        <v>1.8327000000000002</v>
      </c>
      <c r="N17" s="34">
        <v>2.6</v>
      </c>
      <c r="O17" s="34">
        <v>0</v>
      </c>
      <c r="P17" s="34">
        <v>0</v>
      </c>
      <c r="Q17" s="33">
        <v>112</v>
      </c>
    </row>
    <row r="18" spans="1:18" s="24" customFormat="1" ht="38.25" customHeight="1">
      <c r="A18" s="50" t="s">
        <v>82</v>
      </c>
      <c r="B18" s="51" t="s">
        <v>36</v>
      </c>
      <c r="C18" s="52" t="s">
        <v>17</v>
      </c>
      <c r="D18" s="51" t="s">
        <v>83</v>
      </c>
      <c r="E18" s="51" t="s">
        <v>84</v>
      </c>
      <c r="F18" s="51" t="s">
        <v>85</v>
      </c>
      <c r="G18" s="51"/>
      <c r="H18" s="53" t="s">
        <v>86</v>
      </c>
      <c r="I18" s="54" t="s">
        <v>41</v>
      </c>
      <c r="J18" s="55">
        <f t="shared" si="0"/>
        <v>848.00689310689313</v>
      </c>
      <c r="K18" s="56">
        <v>6.8018181818181818</v>
      </c>
      <c r="L18" s="56">
        <v>2.2717282717282714</v>
      </c>
      <c r="M18" s="56">
        <v>1.1000000000000001</v>
      </c>
      <c r="N18" s="56">
        <v>2.2000000000000002</v>
      </c>
      <c r="O18" s="56">
        <v>0</v>
      </c>
      <c r="P18" s="56">
        <v>0.5</v>
      </c>
      <c r="Q18" s="55">
        <v>446</v>
      </c>
    </row>
    <row r="19" spans="1:18" s="24" customFormat="1" ht="38.25" customHeight="1">
      <c r="A19" s="49" t="s">
        <v>87</v>
      </c>
      <c r="B19" s="6" t="s">
        <v>43</v>
      </c>
      <c r="C19" s="4" t="s">
        <v>17</v>
      </c>
      <c r="D19" s="6" t="s">
        <v>88</v>
      </c>
      <c r="E19" s="6" t="s">
        <v>89</v>
      </c>
      <c r="F19" s="6" t="s">
        <v>20</v>
      </c>
      <c r="G19" s="6"/>
      <c r="H19" s="5" t="s">
        <v>90</v>
      </c>
      <c r="I19" s="7" t="s">
        <v>28</v>
      </c>
      <c r="J19" s="33">
        <f t="shared" si="0"/>
        <v>897.78946645459814</v>
      </c>
      <c r="K19" s="34">
        <v>6</v>
      </c>
      <c r="L19" s="34">
        <v>3.4386928860613071</v>
      </c>
      <c r="M19" s="34">
        <v>1.8955</v>
      </c>
      <c r="N19" s="34">
        <v>2.5</v>
      </c>
      <c r="O19" s="34">
        <v>1</v>
      </c>
      <c r="P19" s="34">
        <v>0</v>
      </c>
      <c r="Q19" s="33">
        <v>170</v>
      </c>
    </row>
    <row r="20" spans="1:18" s="24" customFormat="1" ht="38.25" customHeight="1">
      <c r="A20" s="49" t="s">
        <v>91</v>
      </c>
      <c r="B20" s="6" t="s">
        <v>16</v>
      </c>
      <c r="C20" s="4" t="s">
        <v>48</v>
      </c>
      <c r="D20" s="6" t="s">
        <v>92</v>
      </c>
      <c r="E20" s="6" t="s">
        <v>93</v>
      </c>
      <c r="F20" s="6" t="s">
        <v>20</v>
      </c>
      <c r="G20" s="6"/>
      <c r="H20" s="5" t="s">
        <v>94</v>
      </c>
      <c r="I20" s="7"/>
      <c r="J20" s="33">
        <f t="shared" si="0"/>
        <v>823.93911338661337</v>
      </c>
      <c r="K20" s="34">
        <v>6.42</v>
      </c>
      <c r="L20" s="34">
        <v>2.8451548451548452</v>
      </c>
      <c r="M20" s="34">
        <v>1.7661000000000002</v>
      </c>
      <c r="N20" s="34">
        <v>2.6</v>
      </c>
      <c r="O20" s="34">
        <v>0</v>
      </c>
      <c r="P20" s="34">
        <v>0</v>
      </c>
      <c r="Q20" s="33">
        <v>154</v>
      </c>
    </row>
    <row r="21" spans="1:18" s="24" customFormat="1" ht="38.25" customHeight="1">
      <c r="A21" s="49" t="s">
        <v>95</v>
      </c>
      <c r="B21" s="6" t="s">
        <v>23</v>
      </c>
      <c r="C21" s="4" t="s">
        <v>24</v>
      </c>
      <c r="D21" s="6" t="s">
        <v>96</v>
      </c>
      <c r="E21" s="6" t="s">
        <v>97</v>
      </c>
      <c r="F21" s="6" t="s">
        <v>20</v>
      </c>
      <c r="G21" s="6"/>
      <c r="H21" s="5" t="s">
        <v>98</v>
      </c>
      <c r="I21" s="7" t="s">
        <v>28</v>
      </c>
      <c r="J21" s="33">
        <f t="shared" si="0"/>
        <v>799.55892857142851</v>
      </c>
      <c r="K21" s="34">
        <v>6</v>
      </c>
      <c r="L21" s="34">
        <v>2.234285714285714</v>
      </c>
      <c r="M21" s="34">
        <v>1.9395000000000002</v>
      </c>
      <c r="N21" s="34">
        <v>2.2999999999999998</v>
      </c>
      <c r="O21" s="34">
        <v>1</v>
      </c>
      <c r="P21" s="34">
        <v>0</v>
      </c>
      <c r="Q21" s="33">
        <v>104</v>
      </c>
    </row>
    <row r="22" spans="1:18" s="24" customFormat="1" ht="38.25" customHeight="1">
      <c r="A22" s="49" t="s">
        <v>99</v>
      </c>
      <c r="B22" s="6" t="s">
        <v>30</v>
      </c>
      <c r="C22" s="4" t="s">
        <v>31</v>
      </c>
      <c r="D22" s="6" t="s">
        <v>100</v>
      </c>
      <c r="E22" s="6" t="s">
        <v>101</v>
      </c>
      <c r="F22" s="6" t="s">
        <v>20</v>
      </c>
      <c r="G22" s="6"/>
      <c r="H22" s="5" t="s">
        <v>102</v>
      </c>
      <c r="I22" s="7"/>
      <c r="J22" s="33">
        <f t="shared" si="0"/>
        <v>788.33749999999998</v>
      </c>
      <c r="K22" s="34">
        <v>5.9857142857142858</v>
      </c>
      <c r="L22" s="34">
        <v>2.6500000000000004</v>
      </c>
      <c r="M22" s="34">
        <v>1.6035000000000001</v>
      </c>
      <c r="N22" s="34">
        <v>2.9</v>
      </c>
      <c r="O22" s="34">
        <v>0</v>
      </c>
      <c r="P22" s="34">
        <v>0</v>
      </c>
      <c r="Q22" s="33">
        <v>118</v>
      </c>
    </row>
    <row r="23" spans="1:18" s="24" customFormat="1" ht="38.25" customHeight="1">
      <c r="A23" s="50" t="s">
        <v>103</v>
      </c>
      <c r="B23" s="51" t="s">
        <v>36</v>
      </c>
      <c r="C23" s="52" t="s">
        <v>17</v>
      </c>
      <c r="D23" s="51" t="s">
        <v>104</v>
      </c>
      <c r="E23" s="51" t="s">
        <v>105</v>
      </c>
      <c r="F23" s="51" t="s">
        <v>106</v>
      </c>
      <c r="G23" s="51"/>
      <c r="H23" s="53" t="s">
        <v>107</v>
      </c>
      <c r="I23" s="54" t="s">
        <v>65</v>
      </c>
      <c r="J23" s="55">
        <f t="shared" si="0"/>
        <v>828.91420587609105</v>
      </c>
      <c r="K23" s="56">
        <v>6.33</v>
      </c>
      <c r="L23" s="56">
        <v>2.2851288056206087</v>
      </c>
      <c r="M23" s="56">
        <v>1.0771818181818182</v>
      </c>
      <c r="N23" s="56">
        <v>2.5</v>
      </c>
      <c r="O23" s="56">
        <v>0</v>
      </c>
      <c r="P23" s="56">
        <v>0.5</v>
      </c>
      <c r="Q23" s="55">
        <v>401</v>
      </c>
    </row>
    <row r="24" spans="1:18" s="24" customFormat="1" ht="38.25" customHeight="1">
      <c r="A24" s="49" t="s">
        <v>108</v>
      </c>
      <c r="B24" s="6" t="s">
        <v>43</v>
      </c>
      <c r="C24" s="4" t="s">
        <v>17</v>
      </c>
      <c r="D24" s="6" t="s">
        <v>109</v>
      </c>
      <c r="E24" s="6" t="s">
        <v>110</v>
      </c>
      <c r="F24" s="6" t="s">
        <v>20</v>
      </c>
      <c r="G24" s="6"/>
      <c r="H24" s="5" t="s">
        <v>111</v>
      </c>
      <c r="I24" s="7" t="s">
        <v>28</v>
      </c>
      <c r="J24" s="33">
        <f t="shared" si="0"/>
        <v>904.63750000000005</v>
      </c>
      <c r="K24" s="34">
        <v>6</v>
      </c>
      <c r="L24" s="34">
        <v>3.66</v>
      </c>
      <c r="M24" s="34">
        <v>1.6855</v>
      </c>
      <c r="N24" s="34">
        <v>2.4</v>
      </c>
      <c r="O24" s="34">
        <v>1</v>
      </c>
      <c r="P24" s="34">
        <v>0</v>
      </c>
      <c r="Q24" s="33">
        <v>106</v>
      </c>
    </row>
    <row r="25" spans="1:18" s="24" customFormat="1" ht="38.25" customHeight="1">
      <c r="A25" s="49" t="s">
        <v>112</v>
      </c>
      <c r="B25" s="6" t="s">
        <v>16</v>
      </c>
      <c r="C25" s="4" t="s">
        <v>48</v>
      </c>
      <c r="D25" s="6" t="s">
        <v>113</v>
      </c>
      <c r="E25" s="6" t="s">
        <v>114</v>
      </c>
      <c r="F25" s="6" t="s">
        <v>20</v>
      </c>
      <c r="G25" s="6"/>
      <c r="H25" s="5" t="s">
        <v>115</v>
      </c>
      <c r="I25" s="7"/>
      <c r="J25" s="33">
        <f t="shared" si="0"/>
        <v>826.71023226773229</v>
      </c>
      <c r="K25" s="34">
        <v>6</v>
      </c>
      <c r="L25" s="34">
        <v>3.2569030969030965</v>
      </c>
      <c r="M25" s="34">
        <v>1.9977000000000003</v>
      </c>
      <c r="N25" s="34">
        <v>2.5</v>
      </c>
      <c r="O25" s="34">
        <v>0</v>
      </c>
      <c r="P25" s="34">
        <v>0</v>
      </c>
      <c r="Q25" s="33">
        <v>130</v>
      </c>
    </row>
    <row r="26" spans="1:18" s="24" customFormat="1" ht="38.25" customHeight="1">
      <c r="A26" s="49" t="s">
        <v>116</v>
      </c>
      <c r="B26" s="6" t="s">
        <v>23</v>
      </c>
      <c r="C26" s="4" t="s">
        <v>24</v>
      </c>
      <c r="D26" s="6" t="s">
        <v>117</v>
      </c>
      <c r="E26" s="6" t="s">
        <v>118</v>
      </c>
      <c r="F26" s="6" t="s">
        <v>20</v>
      </c>
      <c r="G26" s="6"/>
      <c r="H26" s="5" t="s">
        <v>119</v>
      </c>
      <c r="I26" s="7" t="s">
        <v>28</v>
      </c>
      <c r="J26" s="33">
        <f t="shared" si="0"/>
        <v>762.36260058015375</v>
      </c>
      <c r="K26" s="34">
        <v>5.4315347191508181</v>
      </c>
      <c r="L26" s="34">
        <v>2.2174022698612861</v>
      </c>
      <c r="M26" s="34">
        <v>1.5540000000000003</v>
      </c>
      <c r="N26" s="34">
        <v>2.6</v>
      </c>
      <c r="O26" s="34">
        <v>1</v>
      </c>
      <c r="P26" s="34">
        <v>0</v>
      </c>
      <c r="Q26" s="33">
        <v>120</v>
      </c>
    </row>
    <row r="27" spans="1:18" s="24" customFormat="1" ht="38.25" customHeight="1" thickBot="1">
      <c r="A27" s="49" t="s">
        <v>120</v>
      </c>
      <c r="B27" s="6" t="s">
        <v>30</v>
      </c>
      <c r="C27" s="4" t="s">
        <v>31</v>
      </c>
      <c r="D27" s="6" t="s">
        <v>121</v>
      </c>
      <c r="E27" s="6" t="s">
        <v>122</v>
      </c>
      <c r="F27" s="6" t="s">
        <v>20</v>
      </c>
      <c r="G27" s="6"/>
      <c r="H27" s="5" t="s">
        <v>123</v>
      </c>
      <c r="I27" s="7"/>
      <c r="J27" s="33">
        <f t="shared" si="0"/>
        <v>863.36401098901092</v>
      </c>
      <c r="K27" s="34">
        <v>6</v>
      </c>
      <c r="L27" s="34">
        <v>3.5131868131868131</v>
      </c>
      <c r="M27" s="34">
        <v>1.9750000000000003</v>
      </c>
      <c r="N27" s="34">
        <v>2.9</v>
      </c>
      <c r="O27" s="34">
        <v>0</v>
      </c>
      <c r="P27" s="34">
        <v>0</v>
      </c>
      <c r="Q27" s="33">
        <v>135</v>
      </c>
    </row>
    <row r="28" spans="1:18" s="8" customFormat="1" ht="37.5" customHeight="1" thickBo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25"/>
    </row>
    <row r="29" spans="1:18" s="8" customFormat="1" ht="37.5" customHeight="1" thickBot="1">
      <c r="A29" s="7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25"/>
    </row>
    <row r="30" spans="1:18" s="9" customFormat="1" ht="37.5" customHeight="1" thickBot="1">
      <c r="A30" s="75"/>
      <c r="B30" s="76"/>
      <c r="C30" s="76"/>
      <c r="D30" s="76"/>
      <c r="E30" s="77"/>
      <c r="F30" s="78"/>
      <c r="G30" s="79"/>
      <c r="H30" s="79"/>
      <c r="I30" s="80"/>
      <c r="J30" s="81"/>
      <c r="K30" s="82"/>
      <c r="L30" s="82"/>
      <c r="M30" s="82"/>
      <c r="N30" s="82"/>
      <c r="O30" s="82"/>
      <c r="P30" s="82"/>
      <c r="Q30" s="83"/>
      <c r="R30" s="25"/>
    </row>
    <row r="31" spans="1:18" s="9" customFormat="1" ht="37.5" customHeight="1">
      <c r="A31" s="45"/>
      <c r="B31" s="38"/>
      <c r="C31" s="38"/>
      <c r="D31" s="46"/>
      <c r="E31" s="47"/>
      <c r="F31"/>
      <c r="G31" s="35"/>
      <c r="H31" s="37"/>
      <c r="I31" s="36"/>
      <c r="J31" s="26"/>
      <c r="K31" s="26"/>
      <c r="L31" s="26"/>
      <c r="M31" s="26"/>
      <c r="N31" s="26"/>
      <c r="O31" s="26"/>
      <c r="P31" s="26"/>
      <c r="Q31" s="27"/>
      <c r="R31" s="25"/>
    </row>
    <row r="32" spans="1:18" s="10" customFormat="1" ht="37.5" customHeight="1">
      <c r="A32" s="39"/>
      <c r="B32" s="44"/>
      <c r="C32" s="44"/>
      <c r="D32" s="65"/>
      <c r="E32" s="66"/>
      <c r="F32" s="26"/>
      <c r="G32" s="26"/>
      <c r="H32" s="26"/>
      <c r="I32" s="27"/>
      <c r="J32" s="26"/>
      <c r="K32" s="26"/>
      <c r="L32" s="26"/>
      <c r="M32" s="26"/>
      <c r="N32" s="26"/>
      <c r="O32" s="26"/>
      <c r="P32" s="26"/>
      <c r="Q32" s="27"/>
      <c r="R32" s="28"/>
    </row>
    <row r="33" spans="1:18" s="10" customFormat="1" ht="33.950000000000003" customHeight="1">
      <c r="A33" s="39"/>
      <c r="B33" s="44"/>
      <c r="C33" s="44"/>
      <c r="D33" s="57"/>
      <c r="E33" s="66"/>
      <c r="F33" s="26"/>
      <c r="G33" s="26"/>
      <c r="H33" s="26"/>
      <c r="I33" s="27"/>
      <c r="J33" s="26"/>
      <c r="K33" s="26"/>
      <c r="L33" s="26"/>
      <c r="M33" s="26"/>
      <c r="N33" s="26"/>
      <c r="O33" s="26"/>
      <c r="P33" s="26"/>
      <c r="Q33" s="27"/>
      <c r="R33" s="28"/>
    </row>
    <row r="34" spans="1:18" ht="35.25">
      <c r="A34" s="39"/>
      <c r="B34" s="44"/>
      <c r="C34" s="44"/>
      <c r="D34" s="65"/>
      <c r="E34" s="66"/>
      <c r="F34" s="26"/>
      <c r="G34" s="26"/>
      <c r="H34" s="26"/>
      <c r="I34" s="27"/>
      <c r="J34" s="26"/>
      <c r="K34"/>
      <c r="L34" s="26"/>
      <c r="M34" s="26"/>
      <c r="N34" s="26"/>
      <c r="O34" s="26"/>
      <c r="P34" s="26"/>
      <c r="Q34" s="27"/>
    </row>
    <row r="35" spans="1:18" s="9" customFormat="1" ht="37.5" customHeight="1">
      <c r="A35" s="39"/>
      <c r="B35" s="44"/>
      <c r="C35" s="44"/>
      <c r="D35" s="65"/>
      <c r="E35" s="66"/>
      <c r="F35"/>
      <c r="G35" s="26"/>
      <c r="H35" s="26"/>
      <c r="I35" s="27"/>
      <c r="J35" s="26"/>
      <c r="K35" s="26"/>
      <c r="L35" s="26"/>
      <c r="M35" s="26"/>
      <c r="N35" s="26"/>
      <c r="O35" s="26"/>
      <c r="P35" s="26"/>
      <c r="Q35" s="27"/>
      <c r="R35" s="25"/>
    </row>
    <row r="36" spans="1:18" s="10" customFormat="1" ht="37.5" customHeight="1">
      <c r="A36" s="39"/>
      <c r="B36" s="44"/>
      <c r="C36" s="44"/>
      <c r="D36" s="65"/>
      <c r="E36" s="66"/>
      <c r="F36" s="26"/>
      <c r="G36" s="26"/>
      <c r="H36" s="26"/>
      <c r="I36" s="27"/>
      <c r="J36" s="26"/>
      <c r="K36" s="26"/>
      <c r="L36" s="26"/>
      <c r="M36" s="26"/>
      <c r="N36" s="26"/>
      <c r="O36" s="26"/>
      <c r="P36" s="26"/>
      <c r="Q36" s="27"/>
      <c r="R36" s="28"/>
    </row>
    <row r="37" spans="1:18" s="10" customFormat="1" ht="36" customHeight="1">
      <c r="A37" s="39"/>
      <c r="B37" s="44"/>
      <c r="C37" s="44"/>
      <c r="D37" s="57"/>
      <c r="E37" s="40"/>
      <c r="F37" s="26"/>
      <c r="G37" s="26"/>
      <c r="H37" s="26"/>
      <c r="I37" s="27"/>
      <c r="J37" s="26"/>
      <c r="K37" s="26"/>
      <c r="L37" s="26"/>
      <c r="M37" s="26"/>
      <c r="N37" s="26"/>
      <c r="O37" s="26"/>
      <c r="P37" s="26"/>
      <c r="Q37" s="27"/>
      <c r="R37" s="28"/>
    </row>
    <row r="38" spans="1:18" ht="33" thickBot="1">
      <c r="A38" s="41"/>
      <c r="B38" s="42"/>
      <c r="C38" s="42"/>
      <c r="D38" s="58"/>
      <c r="E38" s="43"/>
      <c r="F38" s="26"/>
      <c r="G38" s="26"/>
      <c r="H38" s="26"/>
      <c r="I38" s="27"/>
      <c r="J38" s="26"/>
      <c r="K38" s="26"/>
      <c r="L38" s="26"/>
      <c r="M38" s="26"/>
      <c r="N38" s="26"/>
      <c r="O38" s="26"/>
      <c r="P38" s="26"/>
      <c r="Q38" s="27"/>
    </row>
    <row r="39" spans="1:18" ht="37.5" customHeight="1" thickBot="1">
      <c r="A39" s="59"/>
      <c r="B39" s="60"/>
      <c r="C39" s="60"/>
      <c r="D39" s="60"/>
      <c r="E39" s="61"/>
      <c r="F39" s="62"/>
      <c r="G39" s="63"/>
      <c r="H39" s="63"/>
      <c r="I39" s="64"/>
      <c r="J39" s="62"/>
      <c r="K39" s="63"/>
      <c r="L39" s="63"/>
      <c r="M39" s="63"/>
      <c r="N39" s="63"/>
      <c r="O39" s="63"/>
      <c r="P39" s="63"/>
      <c r="Q39" s="64"/>
      <c r="R39" s="12"/>
    </row>
  </sheetData>
  <mergeCells count="16">
    <mergeCell ref="D4:G4"/>
    <mergeCell ref="A28:Q28"/>
    <mergeCell ref="A29:Q29"/>
    <mergeCell ref="A30:E30"/>
    <mergeCell ref="F30:I30"/>
    <mergeCell ref="J30:Q30"/>
    <mergeCell ref="A2:I2"/>
    <mergeCell ref="D37:D38"/>
    <mergeCell ref="A39:E39"/>
    <mergeCell ref="F39:I39"/>
    <mergeCell ref="J39:Q39"/>
    <mergeCell ref="D32:E32"/>
    <mergeCell ref="D33:E33"/>
    <mergeCell ref="D34:E34"/>
    <mergeCell ref="D36:E36"/>
    <mergeCell ref="D35:E35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38" orientation="landscape" r:id="rId1"/>
  <headerFooter alignWithMargins="0">
    <oddFooter>&amp;L&amp;18產品責任險六千萬元整
衛生署通過HACCP認證104號
本廠供應豬肉皆使用國產豬&amp;C&amp;18營養師  :  李丞家&amp;R&amp;18全順餐盒食品工廠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2022-02-21T00:31:28Z</cp:lastPrinted>
  <dcterms:created xsi:type="dcterms:W3CDTF">2021-03-24T06:35:03Z</dcterms:created>
  <dcterms:modified xsi:type="dcterms:W3CDTF">2022-02-22T05:47:49Z</dcterms:modified>
</cp:coreProperties>
</file>