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</calcChain>
</file>

<file path=xl/sharedStrings.xml><?xml version="1.0" encoding="utf-8"?>
<sst xmlns="http://schemas.openxmlformats.org/spreadsheetml/2006/main" count="218" uniqueCount="142">
  <si>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</si>
  <si>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</si>
  <si>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</si>
  <si>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</si>
  <si>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</si>
  <si>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</si>
  <si>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</si>
  <si>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</si>
  <si>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</si>
  <si>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</si>
  <si>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</si>
  <si>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</si>
  <si>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</si>
  <si>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</si>
  <si>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營養小知識-『認識食物六大類』</t>
    <phoneticPr fontId="3" type="noConversion"/>
  </si>
  <si>
    <t>水果篇-色彩繽紛的水果，富含維生素及礦物質食物。</t>
    <phoneticPr fontId="3" type="noConversion"/>
  </si>
  <si>
    <t>資料來源：北市聯合醫院-認識六大類食物及份量</t>
    <phoneticPr fontId="3" type="noConversion"/>
  </si>
  <si>
    <t>盡量選擇當季新鮮水果，每餐吃1個拳頭大小的份量</t>
    <phoneticPr fontId="3" type="noConversion"/>
  </si>
  <si>
    <t>不建議選擇以果汁代替水果原因</t>
    <phoneticPr fontId="3" type="noConversion"/>
  </si>
  <si>
    <t>資料來源：好食課</t>
    <phoneticPr fontId="3" type="noConversion"/>
  </si>
  <si>
    <t>吃水果好處及重要性</t>
    <phoneticPr fontId="3" type="noConversion"/>
  </si>
  <si>
    <t>資料來源：衛福部健康教育組</t>
    <phoneticPr fontId="3" type="noConversion"/>
  </si>
  <si>
    <t>˙豐富維生素C、植化素，養顏美容</t>
    <phoneticPr fontId="3" type="noConversion"/>
  </si>
  <si>
    <t xml:space="preserve">  延緩老化</t>
    <phoneticPr fontId="3" type="noConversion"/>
  </si>
  <si>
    <t>˙富含膳食纖維，有助於腸胃消化</t>
    <phoneticPr fontId="3" type="noConversion"/>
  </si>
  <si>
    <t>˙改善便秘，幫助排便</t>
    <phoneticPr fontId="3" type="noConversion"/>
  </si>
  <si>
    <t>˙調整免疫力，預防感冒</t>
    <phoneticPr fontId="3" type="noConversion"/>
  </si>
  <si>
    <r>
      <rPr>
        <sz val="26"/>
        <rFont val="標楷體"/>
        <family val="4"/>
        <charset val="136"/>
      </rPr>
      <t>˙</t>
    </r>
    <r>
      <rPr>
        <b/>
        <sz val="25"/>
        <rFont val="標楷體"/>
        <family val="4"/>
        <charset val="136"/>
      </rPr>
      <t>水份含量高之水果，可幫助解渴</t>
    </r>
    <phoneticPr fontId="3" type="noConversion"/>
  </si>
  <si>
    <t>宜蘭縣壯圍鄉壯圍國中      110年11月份 素食 菜單</t>
  </si>
  <si>
    <t>11/01</t>
  </si>
  <si>
    <t>一</t>
  </si>
  <si>
    <t>白飯</t>
  </si>
  <si>
    <t>壽喜燒百頁</t>
  </si>
  <si>
    <t>玉米干丁</t>
  </si>
  <si>
    <t>素青菜</t>
  </si>
  <si>
    <t>時蔬</t>
  </si>
  <si>
    <t>海芽蛋花湯</t>
  </si>
  <si>
    <t>水果</t>
  </si>
  <si>
    <t>11/02</t>
  </si>
  <si>
    <t>二</t>
  </si>
  <si>
    <t>糙米飯</t>
  </si>
  <si>
    <t>五香豆包</t>
  </si>
  <si>
    <t>螞蟻上樹</t>
  </si>
  <si>
    <t>黃瓜油豆腐湯</t>
  </si>
  <si>
    <t>11/03</t>
  </si>
  <si>
    <t>三</t>
  </si>
  <si>
    <t>家鄉油飯</t>
  </si>
  <si>
    <t>彩椒烤麩</t>
  </si>
  <si>
    <t>芝麻杏鮑菇</t>
  </si>
  <si>
    <t>肉骨茶湯</t>
  </si>
  <si>
    <t>11/04</t>
  </si>
  <si>
    <t>四</t>
  </si>
  <si>
    <t>海苔飯</t>
  </si>
  <si>
    <t>素香G排</t>
  </si>
  <si>
    <t>京醬豆干</t>
  </si>
  <si>
    <t>大醬湯</t>
  </si>
  <si>
    <t>11/05</t>
  </si>
  <si>
    <t>五</t>
  </si>
  <si>
    <t>蜜汁小豆干</t>
  </si>
  <si>
    <t>生香菇蒸蛋</t>
  </si>
  <si>
    <t>雙色花椰</t>
  </si>
  <si>
    <t>紫米芋圓湯</t>
  </si>
  <si>
    <t>優酪乳</t>
  </si>
  <si>
    <t>11/08</t>
  </si>
  <si>
    <t>花瓜麵圈</t>
  </si>
  <si>
    <t>蕃茄炒蛋</t>
  </si>
  <si>
    <t>薑絲海結湯</t>
  </si>
  <si>
    <t>11/09</t>
  </si>
  <si>
    <t>糖醋豆腸</t>
  </si>
  <si>
    <t>熱炒三鮮</t>
  </si>
  <si>
    <t>玉米濃湯</t>
  </si>
  <si>
    <t>11/10</t>
  </si>
  <si>
    <t>廣東炒麵</t>
  </si>
  <si>
    <t>素香菇海苔燒</t>
  </si>
  <si>
    <t>海帶干絲</t>
  </si>
  <si>
    <t>翡翠丸油腐湯</t>
  </si>
  <si>
    <t>11/11</t>
  </si>
  <si>
    <t>五穀飯</t>
  </si>
  <si>
    <t>豆豉燒豆腐</t>
  </si>
  <si>
    <t>咖哩洋芋百頁</t>
  </si>
  <si>
    <t>11/12</t>
  </si>
  <si>
    <t>回鍋干片</t>
  </si>
  <si>
    <t>杏鮑菇炒蛋</t>
  </si>
  <si>
    <t>雲耳鮮蔬</t>
  </si>
  <si>
    <t>椰香西米露</t>
  </si>
  <si>
    <t>鮮奶</t>
  </si>
  <si>
    <t>11/15</t>
  </si>
  <si>
    <t>黑胡椒素雞丁</t>
  </si>
  <si>
    <t>白菜燒肉丸</t>
  </si>
  <si>
    <t>紫菜蛋花湯</t>
  </si>
  <si>
    <t>11/16</t>
  </si>
  <si>
    <t>紅燒豆包</t>
  </si>
  <si>
    <t>毛豆雙丁</t>
  </si>
  <si>
    <t>塔香海根</t>
  </si>
  <si>
    <t>冬瓜素羊肉湯</t>
  </si>
  <si>
    <t>11/17</t>
  </si>
  <si>
    <t>客家炒板條</t>
  </si>
  <si>
    <t>香滷大黑干</t>
  </si>
  <si>
    <t>彩椒山藥</t>
  </si>
  <si>
    <t>玉米湯</t>
  </si>
  <si>
    <t>11/18</t>
  </si>
  <si>
    <t>紫米飯</t>
  </si>
  <si>
    <t>家常油豆腐</t>
  </si>
  <si>
    <t>蒲瓜三絲</t>
  </si>
  <si>
    <t>香菇牛蒡湯</t>
  </si>
  <si>
    <t>11/19</t>
  </si>
  <si>
    <t>麻婆豆腐</t>
  </si>
  <si>
    <t>玉米蒸蛋</t>
  </si>
  <si>
    <t>彩繪大黃瓜</t>
  </si>
  <si>
    <t>綠豆薏仁湯</t>
  </si>
  <si>
    <t>11/22</t>
  </si>
  <si>
    <t>打拋麵腸</t>
  </si>
  <si>
    <t>玉菜豆皮</t>
  </si>
  <si>
    <t>美味鮮菇湯</t>
  </si>
  <si>
    <t>11/23</t>
  </si>
  <si>
    <t>西湖素魚</t>
  </si>
  <si>
    <t>鍋燒滷味</t>
  </si>
  <si>
    <t>青菜豆腐湯</t>
  </si>
  <si>
    <t>11/24</t>
  </si>
  <si>
    <t>米粉羹</t>
  </si>
  <si>
    <t>五味豆雞</t>
  </si>
  <si>
    <t>日式毛豆</t>
  </si>
  <si>
    <t>豆沙包</t>
  </si>
  <si>
    <t>11/25</t>
  </si>
  <si>
    <t>豆腸天婦羅</t>
  </si>
  <si>
    <t>黃瓜鮮燴</t>
  </si>
  <si>
    <t>結頭菜湯</t>
  </si>
  <si>
    <t>11/26</t>
  </si>
  <si>
    <t>味噌油腐燒</t>
  </si>
  <si>
    <t>紅蘿蔔炒蛋</t>
  </si>
  <si>
    <t>田園時蔬</t>
  </si>
  <si>
    <t>綜合燒仙草</t>
  </si>
  <si>
    <t>11/29</t>
  </si>
  <si>
    <t>煙燻素茶鵝</t>
  </si>
  <si>
    <t>綠花椰干片</t>
  </si>
  <si>
    <t>玉米蛋花湯</t>
  </si>
  <si>
    <t>11/30</t>
  </si>
  <si>
    <t>香菇麵筋</t>
  </si>
  <si>
    <t>三彩干絲</t>
  </si>
  <si>
    <t>素酸辣湯</t>
  </si>
  <si>
    <t>特餐</t>
  </si>
  <si>
    <t>金茸蔬菜湯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</si>
</sst>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name val="標楷體"/>
      <family val="4"/>
      <charset val="136"/>
    </font>
    <font>
      <b/>
      <sz val="25"/>
      <color indexed="8"/>
      <name val="新細明體"/>
      <family val="1"/>
      <charset val="136"/>
    </font>
    <font>
      <sz val="25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4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5" fillId="2" borderId="6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0" fillId="0" borderId="6" xfId="0" applyBorder="1">
      <alignment vertical="center"/>
    </xf>
    <xf numFmtId="0" fontId="5" fillId="2" borderId="21" xfId="1" applyFont="1" applyFill="1" applyBorder="1" applyAlignment="1">
      <alignment horizontal="left"/>
    </xf>
    <xf numFmtId="0" fontId="5" fillId="2" borderId="22" xfId="1" applyFont="1" applyFill="1" applyBorder="1" applyAlignment="1">
      <alignment horizontal="left"/>
    </xf>
    <xf numFmtId="0" fontId="5" fillId="2" borderId="23" xfId="1" applyFont="1" applyFill="1" applyBorder="1" applyAlignment="1">
      <alignment horizontal="left"/>
    </xf>
    <xf numFmtId="176" fontId="2" fillId="3" borderId="17" xfId="2" quotePrefix="1" applyNumberFormat="1" applyFont="1" applyFill="1" applyBorder="1" applyAlignment="1">
      <alignment horizontal="center" vertical="center"/>
    </xf>
    <xf numFmtId="176" fontId="2" fillId="9" borderId="17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0" fontId="11" fillId="2" borderId="18" xfId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wrapText="1"/>
    </xf>
    <xf numFmtId="0" fontId="9" fillId="2" borderId="20" xfId="1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9" fillId="2" borderId="5" xfId="1" applyFont="1" applyFill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29" fillId="2" borderId="8" xfId="1" applyFont="1" applyFill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11" fillId="2" borderId="8" xfId="1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31" fillId="2" borderId="8" xfId="1" applyFont="1" applyFill="1" applyBorder="1" applyAlignment="1">
      <alignment horizontal="left"/>
    </xf>
    <xf numFmtId="0" fontId="0" fillId="0" borderId="9" xfId="0" applyBorder="1" applyAlignment="1">
      <alignment horizontal="left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111124</xdr:colOff>
      <xdr:row>29</xdr:row>
      <xdr:rowOff>95250</xdr:rowOff>
    </xdr:from>
    <xdr:to>
      <xdr:col>8</xdr:col>
      <xdr:colOff>1000124</xdr:colOff>
      <xdr:row>36</xdr:row>
      <xdr:rowOff>333375</xdr:rowOff>
    </xdr:to>
    <xdr:pic>
      <xdr:nvPicPr>
        <xdr:cNvPr id="8" name="圖片 7" descr="用手掌估算食物分量比算卡路里方便@ 琳達公主的廚房筆記:: 痞客邦::">
          <a:extLst>
            <a:ext uri="{FF2B5EF4-FFF2-40B4-BE49-F238E27FC236}">
              <a16:creationId xmlns:a16="http://schemas.microsoft.com/office/drawing/2014/main" xmlns="" id="{ADCB89E3-881C-4FE0-BED9-27F18582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18272125"/>
          <a:ext cx="8397875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29</xdr:row>
      <xdr:rowOff>15875</xdr:rowOff>
    </xdr:from>
    <xdr:to>
      <xdr:col>16</xdr:col>
      <xdr:colOff>968375</xdr:colOff>
      <xdr:row>36</xdr:row>
      <xdr:rowOff>254000</xdr:rowOff>
    </xdr:to>
    <xdr:pic>
      <xdr:nvPicPr>
        <xdr:cNvPr id="9" name="圖片 8" descr="未提供相片說明。">
          <a:extLst>
            <a:ext uri="{FF2B5EF4-FFF2-40B4-BE49-F238E27FC236}">
              <a16:creationId xmlns:a16="http://schemas.microsoft.com/office/drawing/2014/main" xmlns="" id="{05B551D5-B33A-4354-ADC7-92FC36304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38"/>
        <a:stretch/>
      </xdr:blipFill>
      <xdr:spPr bwMode="auto">
        <a:xfrm>
          <a:off x="16970375" y="18192750"/>
          <a:ext cx="7064375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29</xdr:row>
      <xdr:rowOff>63499</xdr:rowOff>
    </xdr:from>
    <xdr:to>
      <xdr:col>2</xdr:col>
      <xdr:colOff>1294130</xdr:colOff>
      <xdr:row>36</xdr:row>
      <xdr:rowOff>381000</xdr:rowOff>
    </xdr:to>
    <xdr:pic>
      <xdr:nvPicPr>
        <xdr:cNvPr id="10" name="圖片 9" descr="手繪水果图片大全,手繪水果设计素材,手繪水果模板下载,手繪水果图库_昵图网soso.nipic.com">
          <a:extLst>
            <a:ext uri="{FF2B5EF4-FFF2-40B4-BE49-F238E27FC236}">
              <a16:creationId xmlns:a16="http://schemas.microsoft.com/office/drawing/2014/main" xmlns="" id="{EEA55BC2-238B-41D0-8C0D-5D224769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8240374"/>
          <a:ext cx="3000375" cy="358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H7" sqref="H7"/>
    </sheetView>
  </sheetViews>
  <sheetFormatPr defaultColWidth="8.875" defaultRowHeight="19.5"/>
  <cols>
    <col min="1" max="1" width="15" style="13" customWidth="1"/>
    <col min="2" max="2" width="10.375" style="30" customWidth="1"/>
    <col min="3" max="3" width="18.875" style="31" customWidth="1"/>
    <col min="4" max="4" width="38.875" style="32" customWidth="1"/>
    <col min="5" max="6" width="36.625" style="32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56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8" t="s">
        <v>3</v>
      </c>
      <c r="E4" s="59"/>
      <c r="F4" s="59"/>
      <c r="G4" s="60"/>
      <c r="H4" s="3" t="s">
        <v>4</v>
      </c>
      <c r="I4" s="20" t="s">
        <v>5</v>
      </c>
      <c r="J4" s="21" t="s">
        <v>6</v>
      </c>
      <c r="K4" s="33" t="s">
        <v>12</v>
      </c>
      <c r="L4" s="33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29</v>
      </c>
      <c r="B5" s="6" t="s">
        <v>30</v>
      </c>
      <c r="C5" s="4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5" t="s">
        <v>36</v>
      </c>
      <c r="I5" s="7" t="s">
        <v>37</v>
      </c>
      <c r="J5" s="34">
        <f>K5*70+L5*75+M5*25+N5*45+O5*60+P5*150</f>
        <v>834</v>
      </c>
      <c r="K5" s="35">
        <v>6</v>
      </c>
      <c r="L5" s="35">
        <v>2.2999999999999998</v>
      </c>
      <c r="M5" s="35">
        <v>2.4</v>
      </c>
      <c r="N5" s="35">
        <v>2.7</v>
      </c>
      <c r="O5" s="35">
        <v>1</v>
      </c>
      <c r="P5" s="35">
        <v>0</v>
      </c>
      <c r="Q5" s="34">
        <v>509</v>
      </c>
    </row>
    <row r="6" spans="1:18" s="24" customFormat="1" ht="37.9" customHeight="1">
      <c r="A6" s="43" t="s">
        <v>38</v>
      </c>
      <c r="B6" s="6" t="s">
        <v>39</v>
      </c>
      <c r="C6" s="4" t="s">
        <v>40</v>
      </c>
      <c r="D6" s="6" t="s">
        <v>41</v>
      </c>
      <c r="E6" s="6" t="s">
        <v>42</v>
      </c>
      <c r="F6" s="6" t="s">
        <v>34</v>
      </c>
      <c r="G6" s="6" t="s">
        <v>35</v>
      </c>
      <c r="H6" s="5" t="s">
        <v>43</v>
      </c>
      <c r="I6" s="7"/>
      <c r="J6" s="34">
        <f t="shared" ref="J6:J26" si="0">K6*70+L6*75+M6*25+N6*45+O6*60+P6*150</f>
        <v>827</v>
      </c>
      <c r="K6" s="35">
        <v>6.5</v>
      </c>
      <c r="L6" s="35">
        <v>2.5</v>
      </c>
      <c r="M6" s="35">
        <v>2.7</v>
      </c>
      <c r="N6" s="35">
        <v>2.6</v>
      </c>
      <c r="O6" s="35">
        <v>0</v>
      </c>
      <c r="P6" s="35">
        <v>0</v>
      </c>
      <c r="Q6" s="34">
        <v>230</v>
      </c>
    </row>
    <row r="7" spans="1:18" s="24" customFormat="1" ht="38.25" customHeight="1">
      <c r="A7" s="43" t="s">
        <v>44</v>
      </c>
      <c r="B7" s="6" t="s">
        <v>45</v>
      </c>
      <c r="C7" s="4" t="s">
        <v>140</v>
      </c>
      <c r="D7" s="6" t="s">
        <v>46</v>
      </c>
      <c r="E7" s="6" t="s">
        <v>47</v>
      </c>
      <c r="F7" s="6" t="s">
        <v>34</v>
      </c>
      <c r="G7" s="6" t="s">
        <v>48</v>
      </c>
      <c r="H7" s="5" t="s">
        <v>141</v>
      </c>
      <c r="I7" s="7" t="s">
        <v>37</v>
      </c>
      <c r="J7" s="34">
        <f t="shared" si="0"/>
        <v>835.5</v>
      </c>
      <c r="K7" s="35">
        <v>6</v>
      </c>
      <c r="L7" s="35">
        <v>2.2000000000000002</v>
      </c>
      <c r="M7" s="35">
        <v>2.4</v>
      </c>
      <c r="N7" s="35">
        <v>2.9</v>
      </c>
      <c r="O7" s="35">
        <v>1</v>
      </c>
      <c r="P7" s="35">
        <v>0</v>
      </c>
      <c r="Q7" s="34">
        <v>114</v>
      </c>
    </row>
    <row r="8" spans="1:18" s="24" customFormat="1" ht="38.25" customHeight="1">
      <c r="A8" s="43" t="s">
        <v>50</v>
      </c>
      <c r="B8" s="6" t="s">
        <v>51</v>
      </c>
      <c r="C8" s="4" t="s">
        <v>52</v>
      </c>
      <c r="D8" s="6" t="s">
        <v>53</v>
      </c>
      <c r="E8" s="6" t="s">
        <v>54</v>
      </c>
      <c r="F8" s="6" t="s">
        <v>34</v>
      </c>
      <c r="G8" s="6" t="s">
        <v>35</v>
      </c>
      <c r="H8" s="5" t="s">
        <v>55</v>
      </c>
      <c r="I8" s="7"/>
      <c r="J8" s="34">
        <f t="shared" si="0"/>
        <v>842.5</v>
      </c>
      <c r="K8" s="35">
        <v>6</v>
      </c>
      <c r="L8" s="35">
        <v>3.2</v>
      </c>
      <c r="M8" s="35">
        <v>1.9</v>
      </c>
      <c r="N8" s="35">
        <v>3</v>
      </c>
      <c r="O8" s="35">
        <v>0</v>
      </c>
      <c r="P8" s="35">
        <v>0</v>
      </c>
      <c r="Q8" s="34">
        <v>635</v>
      </c>
    </row>
    <row r="9" spans="1:18" s="24" customFormat="1" ht="38.25" customHeight="1">
      <c r="A9" s="44" t="s">
        <v>56</v>
      </c>
      <c r="B9" s="45" t="s">
        <v>57</v>
      </c>
      <c r="C9" s="46" t="s">
        <v>31</v>
      </c>
      <c r="D9" s="45" t="s">
        <v>58</v>
      </c>
      <c r="E9" s="45" t="s">
        <v>59</v>
      </c>
      <c r="F9" s="45" t="s">
        <v>60</v>
      </c>
      <c r="G9" s="45" t="s">
        <v>35</v>
      </c>
      <c r="H9" s="47" t="s">
        <v>61</v>
      </c>
      <c r="I9" s="48" t="s">
        <v>62</v>
      </c>
      <c r="J9" s="49">
        <f t="shared" si="0"/>
        <v>911</v>
      </c>
      <c r="K9" s="50">
        <v>6.8</v>
      </c>
      <c r="L9" s="50">
        <v>2.7</v>
      </c>
      <c r="M9" s="50">
        <v>1.8</v>
      </c>
      <c r="N9" s="50">
        <v>2.5</v>
      </c>
      <c r="O9" s="50">
        <v>0</v>
      </c>
      <c r="P9" s="50">
        <v>0.5</v>
      </c>
      <c r="Q9" s="49">
        <v>766</v>
      </c>
    </row>
    <row r="10" spans="1:18" s="24" customFormat="1" ht="38.25" customHeight="1">
      <c r="A10" s="43" t="s">
        <v>63</v>
      </c>
      <c r="B10" s="6" t="s">
        <v>30</v>
      </c>
      <c r="C10" s="4" t="s">
        <v>31</v>
      </c>
      <c r="D10" s="6" t="s">
        <v>64</v>
      </c>
      <c r="E10" s="6" t="s">
        <v>65</v>
      </c>
      <c r="F10" s="6" t="s">
        <v>34</v>
      </c>
      <c r="G10" s="6" t="s">
        <v>35</v>
      </c>
      <c r="H10" s="5" t="s">
        <v>66</v>
      </c>
      <c r="I10" s="7" t="s">
        <v>37</v>
      </c>
      <c r="J10" s="34">
        <f t="shared" si="0"/>
        <v>862</v>
      </c>
      <c r="K10" s="35">
        <v>6</v>
      </c>
      <c r="L10" s="35">
        <v>2.7</v>
      </c>
      <c r="M10" s="35">
        <v>2.5</v>
      </c>
      <c r="N10" s="35">
        <v>2.6</v>
      </c>
      <c r="O10" s="35">
        <v>1</v>
      </c>
      <c r="P10" s="35">
        <v>0</v>
      </c>
      <c r="Q10" s="34">
        <v>205</v>
      </c>
    </row>
    <row r="11" spans="1:18" s="24" customFormat="1" ht="38.25" customHeight="1">
      <c r="A11" s="43" t="s">
        <v>67</v>
      </c>
      <c r="B11" s="6" t="s">
        <v>39</v>
      </c>
      <c r="C11" s="4" t="s">
        <v>40</v>
      </c>
      <c r="D11" s="6" t="s">
        <v>68</v>
      </c>
      <c r="E11" s="6" t="s">
        <v>69</v>
      </c>
      <c r="F11" s="6" t="s">
        <v>34</v>
      </c>
      <c r="G11" s="6" t="s">
        <v>35</v>
      </c>
      <c r="H11" s="5" t="s">
        <v>70</v>
      </c>
      <c r="I11" s="7"/>
      <c r="J11" s="34">
        <f t="shared" si="0"/>
        <v>873</v>
      </c>
      <c r="K11" s="35">
        <v>6.7</v>
      </c>
      <c r="L11" s="35">
        <v>2.9</v>
      </c>
      <c r="M11" s="35">
        <v>2.6</v>
      </c>
      <c r="N11" s="35">
        <v>2.7</v>
      </c>
      <c r="O11" s="35">
        <v>0</v>
      </c>
      <c r="P11" s="35">
        <v>0</v>
      </c>
      <c r="Q11" s="34">
        <v>190</v>
      </c>
    </row>
    <row r="12" spans="1:18" s="24" customFormat="1" ht="38.25" customHeight="1">
      <c r="A12" s="43" t="s">
        <v>71</v>
      </c>
      <c r="B12" s="6" t="s">
        <v>45</v>
      </c>
      <c r="C12" s="4" t="s">
        <v>140</v>
      </c>
      <c r="D12" s="6" t="s">
        <v>72</v>
      </c>
      <c r="E12" s="6" t="s">
        <v>73</v>
      </c>
      <c r="F12" s="6" t="s">
        <v>34</v>
      </c>
      <c r="G12" s="6" t="s">
        <v>74</v>
      </c>
      <c r="H12" s="5" t="s">
        <v>75</v>
      </c>
      <c r="I12" s="7" t="s">
        <v>37</v>
      </c>
      <c r="J12" s="34">
        <f t="shared" si="0"/>
        <v>861</v>
      </c>
      <c r="K12" s="35">
        <v>6</v>
      </c>
      <c r="L12" s="35">
        <v>2.7</v>
      </c>
      <c r="M12" s="35">
        <v>2.1</v>
      </c>
      <c r="N12" s="35">
        <v>2.8</v>
      </c>
      <c r="O12" s="35">
        <v>1</v>
      </c>
      <c r="P12" s="35">
        <v>0</v>
      </c>
      <c r="Q12" s="34">
        <v>377</v>
      </c>
    </row>
    <row r="13" spans="1:18" s="24" customFormat="1" ht="38.25" customHeight="1">
      <c r="A13" s="43" t="s">
        <v>76</v>
      </c>
      <c r="B13" s="6" t="s">
        <v>51</v>
      </c>
      <c r="C13" s="4" t="s">
        <v>77</v>
      </c>
      <c r="D13" s="6" t="s">
        <v>78</v>
      </c>
      <c r="E13" s="6" t="s">
        <v>79</v>
      </c>
      <c r="F13" s="6" t="s">
        <v>34</v>
      </c>
      <c r="G13" s="6" t="s">
        <v>35</v>
      </c>
      <c r="H13" s="5" t="s">
        <v>49</v>
      </c>
      <c r="I13" s="7"/>
      <c r="J13" s="34">
        <f t="shared" si="0"/>
        <v>776.5</v>
      </c>
      <c r="K13" s="35">
        <v>6</v>
      </c>
      <c r="L13" s="35">
        <v>2.2999999999999998</v>
      </c>
      <c r="M13" s="35">
        <v>2.5</v>
      </c>
      <c r="N13" s="35">
        <v>2.7</v>
      </c>
      <c r="O13" s="35">
        <v>0</v>
      </c>
      <c r="P13" s="35">
        <v>0</v>
      </c>
      <c r="Q13" s="34">
        <v>297</v>
      </c>
    </row>
    <row r="14" spans="1:18" s="24" customFormat="1" ht="38.25" customHeight="1">
      <c r="A14" s="44" t="s">
        <v>80</v>
      </c>
      <c r="B14" s="45" t="s">
        <v>57</v>
      </c>
      <c r="C14" s="46" t="s">
        <v>31</v>
      </c>
      <c r="D14" s="45" t="s">
        <v>81</v>
      </c>
      <c r="E14" s="45" t="s">
        <v>82</v>
      </c>
      <c r="F14" s="45" t="s">
        <v>83</v>
      </c>
      <c r="G14" s="45" t="s">
        <v>35</v>
      </c>
      <c r="H14" s="47" t="s">
        <v>84</v>
      </c>
      <c r="I14" s="48" t="s">
        <v>85</v>
      </c>
      <c r="J14" s="49">
        <f t="shared" si="0"/>
        <v>902.5</v>
      </c>
      <c r="K14" s="50">
        <v>6.7</v>
      </c>
      <c r="L14" s="50">
        <v>2.4</v>
      </c>
      <c r="M14" s="50">
        <v>2.1</v>
      </c>
      <c r="N14" s="50">
        <v>2.8</v>
      </c>
      <c r="O14" s="50">
        <v>0</v>
      </c>
      <c r="P14" s="50">
        <v>0.5</v>
      </c>
      <c r="Q14" s="49">
        <v>699</v>
      </c>
    </row>
    <row r="15" spans="1:18" s="24" customFormat="1" ht="38.25" customHeight="1">
      <c r="A15" s="43" t="s">
        <v>86</v>
      </c>
      <c r="B15" s="6" t="s">
        <v>30</v>
      </c>
      <c r="C15" s="4" t="s">
        <v>31</v>
      </c>
      <c r="D15" s="6" t="s">
        <v>87</v>
      </c>
      <c r="E15" s="6" t="s">
        <v>88</v>
      </c>
      <c r="F15" s="6" t="s">
        <v>34</v>
      </c>
      <c r="G15" s="6" t="s">
        <v>35</v>
      </c>
      <c r="H15" s="5" t="s">
        <v>89</v>
      </c>
      <c r="I15" s="7" t="s">
        <v>37</v>
      </c>
      <c r="J15" s="34">
        <f t="shared" si="0"/>
        <v>831.5</v>
      </c>
      <c r="K15" s="35">
        <v>6</v>
      </c>
      <c r="L15" s="35">
        <v>2.2000000000000002</v>
      </c>
      <c r="M15" s="35">
        <v>2.6</v>
      </c>
      <c r="N15" s="35">
        <v>2.7</v>
      </c>
      <c r="O15" s="35">
        <v>1</v>
      </c>
      <c r="P15" s="35">
        <v>0</v>
      </c>
      <c r="Q15" s="34">
        <v>173</v>
      </c>
    </row>
    <row r="16" spans="1:18" s="24" customFormat="1" ht="38.25" customHeight="1">
      <c r="A16" s="43" t="s">
        <v>90</v>
      </c>
      <c r="B16" s="6" t="s">
        <v>39</v>
      </c>
      <c r="C16" s="4" t="s">
        <v>40</v>
      </c>
      <c r="D16" s="6" t="s">
        <v>91</v>
      </c>
      <c r="E16" s="6" t="s">
        <v>92</v>
      </c>
      <c r="F16" s="6" t="s">
        <v>34</v>
      </c>
      <c r="G16" s="6" t="s">
        <v>93</v>
      </c>
      <c r="H16" s="5" t="s">
        <v>94</v>
      </c>
      <c r="I16" s="7"/>
      <c r="J16" s="34">
        <f t="shared" si="0"/>
        <v>868.5</v>
      </c>
      <c r="K16" s="35">
        <v>6</v>
      </c>
      <c r="L16" s="35">
        <v>3.5</v>
      </c>
      <c r="M16" s="35">
        <v>2.4</v>
      </c>
      <c r="N16" s="35">
        <v>2.8</v>
      </c>
      <c r="O16" s="35">
        <v>0</v>
      </c>
      <c r="P16" s="35">
        <v>0</v>
      </c>
      <c r="Q16" s="34">
        <v>517</v>
      </c>
    </row>
    <row r="17" spans="1:18" s="24" customFormat="1" ht="38.25" customHeight="1">
      <c r="A17" s="43" t="s">
        <v>95</v>
      </c>
      <c r="B17" s="6" t="s">
        <v>45</v>
      </c>
      <c r="C17" s="4" t="s">
        <v>140</v>
      </c>
      <c r="D17" s="6" t="s">
        <v>96</v>
      </c>
      <c r="E17" s="6" t="s">
        <v>97</v>
      </c>
      <c r="F17" s="6" t="s">
        <v>98</v>
      </c>
      <c r="G17" s="6" t="s">
        <v>34</v>
      </c>
      <c r="H17" s="5" t="s">
        <v>99</v>
      </c>
      <c r="I17" s="7" t="s">
        <v>37</v>
      </c>
      <c r="J17" s="34">
        <f t="shared" si="0"/>
        <v>829.5</v>
      </c>
      <c r="K17" s="35">
        <v>6</v>
      </c>
      <c r="L17" s="35">
        <v>2.2999999999999998</v>
      </c>
      <c r="M17" s="35">
        <v>2.4</v>
      </c>
      <c r="N17" s="35">
        <v>2.6</v>
      </c>
      <c r="O17" s="35">
        <v>1</v>
      </c>
      <c r="P17" s="35">
        <v>0</v>
      </c>
      <c r="Q17" s="34">
        <v>334</v>
      </c>
    </row>
    <row r="18" spans="1:18" s="24" customFormat="1" ht="38.25" customHeight="1">
      <c r="A18" s="43" t="s">
        <v>100</v>
      </c>
      <c r="B18" s="6" t="s">
        <v>51</v>
      </c>
      <c r="C18" s="4" t="s">
        <v>101</v>
      </c>
      <c r="D18" s="6" t="s">
        <v>102</v>
      </c>
      <c r="E18" s="6" t="s">
        <v>103</v>
      </c>
      <c r="F18" s="6" t="s">
        <v>34</v>
      </c>
      <c r="G18" s="6" t="s">
        <v>35</v>
      </c>
      <c r="H18" s="5" t="s">
        <v>104</v>
      </c>
      <c r="I18" s="7"/>
      <c r="J18" s="34">
        <f t="shared" si="0"/>
        <v>781.5</v>
      </c>
      <c r="K18" s="35">
        <v>6</v>
      </c>
      <c r="L18" s="35">
        <v>2.2000000000000002</v>
      </c>
      <c r="M18" s="35">
        <v>3</v>
      </c>
      <c r="N18" s="35">
        <v>2.7</v>
      </c>
      <c r="O18" s="35">
        <v>0</v>
      </c>
      <c r="P18" s="35">
        <v>0</v>
      </c>
      <c r="Q18" s="34">
        <v>277</v>
      </c>
    </row>
    <row r="19" spans="1:18" s="24" customFormat="1" ht="38.25" customHeight="1">
      <c r="A19" s="44" t="s">
        <v>105</v>
      </c>
      <c r="B19" s="45" t="s">
        <v>57</v>
      </c>
      <c r="C19" s="46" t="s">
        <v>31</v>
      </c>
      <c r="D19" s="45" t="s">
        <v>106</v>
      </c>
      <c r="E19" s="45" t="s">
        <v>107</v>
      </c>
      <c r="F19" s="45" t="s">
        <v>108</v>
      </c>
      <c r="G19" s="45" t="s">
        <v>35</v>
      </c>
      <c r="H19" s="47" t="s">
        <v>109</v>
      </c>
      <c r="I19" s="48" t="s">
        <v>62</v>
      </c>
      <c r="J19" s="49">
        <f t="shared" si="0"/>
        <v>880.5</v>
      </c>
      <c r="K19" s="50">
        <v>6.9</v>
      </c>
      <c r="L19" s="50">
        <v>2.2000000000000002</v>
      </c>
      <c r="M19" s="50">
        <v>1.8</v>
      </c>
      <c r="N19" s="50">
        <v>2.5</v>
      </c>
      <c r="O19" s="50">
        <v>0</v>
      </c>
      <c r="P19" s="50">
        <v>0.5</v>
      </c>
      <c r="Q19" s="49">
        <v>448</v>
      </c>
    </row>
    <row r="20" spans="1:18" s="24" customFormat="1" ht="38.25" customHeight="1">
      <c r="A20" s="43" t="s">
        <v>110</v>
      </c>
      <c r="B20" s="6" t="s">
        <v>30</v>
      </c>
      <c r="C20" s="4" t="s">
        <v>31</v>
      </c>
      <c r="D20" s="6" t="s">
        <v>111</v>
      </c>
      <c r="E20" s="6" t="s">
        <v>112</v>
      </c>
      <c r="F20" s="6" t="s">
        <v>34</v>
      </c>
      <c r="G20" s="6" t="s">
        <v>35</v>
      </c>
      <c r="H20" s="5" t="s">
        <v>113</v>
      </c>
      <c r="I20" s="7" t="s">
        <v>37</v>
      </c>
      <c r="J20" s="34">
        <f t="shared" si="0"/>
        <v>851.5</v>
      </c>
      <c r="K20" s="35">
        <v>6</v>
      </c>
      <c r="L20" s="35">
        <v>2.2999999999999998</v>
      </c>
      <c r="M20" s="35">
        <v>3.1</v>
      </c>
      <c r="N20" s="35">
        <v>2.7</v>
      </c>
      <c r="O20" s="35">
        <v>1</v>
      </c>
      <c r="P20" s="35">
        <v>0</v>
      </c>
      <c r="Q20" s="34">
        <v>202</v>
      </c>
    </row>
    <row r="21" spans="1:18" s="24" customFormat="1" ht="38.25" customHeight="1">
      <c r="A21" s="43" t="s">
        <v>114</v>
      </c>
      <c r="B21" s="6" t="s">
        <v>39</v>
      </c>
      <c r="C21" s="4" t="s">
        <v>40</v>
      </c>
      <c r="D21" s="6" t="s">
        <v>115</v>
      </c>
      <c r="E21" s="6" t="s">
        <v>116</v>
      </c>
      <c r="F21" s="6" t="s">
        <v>34</v>
      </c>
      <c r="G21" s="6" t="s">
        <v>35</v>
      </c>
      <c r="H21" s="5" t="s">
        <v>117</v>
      </c>
      <c r="I21" s="7"/>
      <c r="J21" s="34">
        <f t="shared" si="0"/>
        <v>779.5</v>
      </c>
      <c r="K21" s="35">
        <v>6</v>
      </c>
      <c r="L21" s="35">
        <v>2.4</v>
      </c>
      <c r="M21" s="35">
        <v>2.5</v>
      </c>
      <c r="N21" s="35">
        <v>2.6</v>
      </c>
      <c r="O21" s="35">
        <v>0</v>
      </c>
      <c r="P21" s="35">
        <v>0</v>
      </c>
      <c r="Q21" s="34">
        <v>264</v>
      </c>
    </row>
    <row r="22" spans="1:18" s="24" customFormat="1" ht="38.25" customHeight="1">
      <c r="A22" s="43" t="s">
        <v>118</v>
      </c>
      <c r="B22" s="6" t="s">
        <v>45</v>
      </c>
      <c r="C22" s="4" t="s">
        <v>140</v>
      </c>
      <c r="D22" s="6" t="s">
        <v>119</v>
      </c>
      <c r="E22" s="6" t="s">
        <v>120</v>
      </c>
      <c r="F22" s="6" t="s">
        <v>34</v>
      </c>
      <c r="G22" s="6" t="s">
        <v>121</v>
      </c>
      <c r="H22" s="5" t="s">
        <v>122</v>
      </c>
      <c r="I22" s="7" t="s">
        <v>37</v>
      </c>
      <c r="J22" s="34">
        <f t="shared" si="0"/>
        <v>854.5</v>
      </c>
      <c r="K22" s="35">
        <v>6</v>
      </c>
      <c r="L22" s="35">
        <v>2.7</v>
      </c>
      <c r="M22" s="35">
        <v>2.2000000000000002</v>
      </c>
      <c r="N22" s="35">
        <v>2.6</v>
      </c>
      <c r="O22" s="35">
        <v>1</v>
      </c>
      <c r="P22" s="35">
        <v>0</v>
      </c>
      <c r="Q22" s="34">
        <v>537</v>
      </c>
    </row>
    <row r="23" spans="1:18" s="24" customFormat="1" ht="38.25" customHeight="1">
      <c r="A23" s="43" t="s">
        <v>123</v>
      </c>
      <c r="B23" s="6" t="s">
        <v>51</v>
      </c>
      <c r="C23" s="4" t="s">
        <v>77</v>
      </c>
      <c r="D23" s="6" t="s">
        <v>124</v>
      </c>
      <c r="E23" s="6" t="s">
        <v>125</v>
      </c>
      <c r="F23" s="6" t="s">
        <v>34</v>
      </c>
      <c r="G23" s="6" t="s">
        <v>35</v>
      </c>
      <c r="H23" s="5" t="s">
        <v>126</v>
      </c>
      <c r="I23" s="7"/>
      <c r="J23" s="34">
        <f t="shared" si="0"/>
        <v>847.5</v>
      </c>
      <c r="K23" s="35">
        <v>6.5</v>
      </c>
      <c r="L23" s="35">
        <v>2.2999999999999998</v>
      </c>
      <c r="M23" s="35">
        <v>3.4</v>
      </c>
      <c r="N23" s="35">
        <v>3</v>
      </c>
      <c r="O23" s="35">
        <v>0</v>
      </c>
      <c r="P23" s="35">
        <v>0</v>
      </c>
      <c r="Q23" s="34">
        <v>183</v>
      </c>
    </row>
    <row r="24" spans="1:18" s="24" customFormat="1" ht="38.25" customHeight="1">
      <c r="A24" s="44" t="s">
        <v>127</v>
      </c>
      <c r="B24" s="45" t="s">
        <v>57</v>
      </c>
      <c r="C24" s="46" t="s">
        <v>31</v>
      </c>
      <c r="D24" s="45" t="s">
        <v>128</v>
      </c>
      <c r="E24" s="45" t="s">
        <v>129</v>
      </c>
      <c r="F24" s="45" t="s">
        <v>130</v>
      </c>
      <c r="G24" s="45" t="s">
        <v>35</v>
      </c>
      <c r="H24" s="47" t="s">
        <v>131</v>
      </c>
      <c r="I24" s="48" t="s">
        <v>85</v>
      </c>
      <c r="J24" s="49">
        <f t="shared" si="0"/>
        <v>902</v>
      </c>
      <c r="K24" s="50">
        <v>7</v>
      </c>
      <c r="L24" s="50">
        <v>2.2999999999999998</v>
      </c>
      <c r="M24" s="50">
        <v>1.9</v>
      </c>
      <c r="N24" s="50">
        <v>2.6</v>
      </c>
      <c r="O24" s="50">
        <v>0</v>
      </c>
      <c r="P24" s="50">
        <v>0.5</v>
      </c>
      <c r="Q24" s="49">
        <v>483</v>
      </c>
    </row>
    <row r="25" spans="1:18" s="24" customFormat="1" ht="38.25" customHeight="1">
      <c r="A25" s="43" t="s">
        <v>132</v>
      </c>
      <c r="B25" s="6" t="s">
        <v>30</v>
      </c>
      <c r="C25" s="4" t="s">
        <v>31</v>
      </c>
      <c r="D25" s="6" t="s">
        <v>133</v>
      </c>
      <c r="E25" s="6" t="s">
        <v>134</v>
      </c>
      <c r="F25" s="6" t="s">
        <v>34</v>
      </c>
      <c r="G25" s="6" t="s">
        <v>35</v>
      </c>
      <c r="H25" s="5" t="s">
        <v>135</v>
      </c>
      <c r="I25" s="7" t="s">
        <v>37</v>
      </c>
      <c r="J25" s="34">
        <f t="shared" si="0"/>
        <v>857</v>
      </c>
      <c r="K25" s="35">
        <v>6</v>
      </c>
      <c r="L25" s="35">
        <v>2.7</v>
      </c>
      <c r="M25" s="35">
        <v>2.2999999999999998</v>
      </c>
      <c r="N25" s="35">
        <v>2.6</v>
      </c>
      <c r="O25" s="35">
        <v>1</v>
      </c>
      <c r="P25" s="35">
        <v>0</v>
      </c>
      <c r="Q25" s="34">
        <v>435</v>
      </c>
    </row>
    <row r="26" spans="1:18" s="24" customFormat="1" ht="38.25" customHeight="1" thickBot="1">
      <c r="A26" s="43" t="s">
        <v>136</v>
      </c>
      <c r="B26" s="6" t="s">
        <v>39</v>
      </c>
      <c r="C26" s="4" t="s">
        <v>40</v>
      </c>
      <c r="D26" s="6" t="s">
        <v>137</v>
      </c>
      <c r="E26" s="6" t="s">
        <v>138</v>
      </c>
      <c r="F26" s="6" t="s">
        <v>34</v>
      </c>
      <c r="G26" s="6" t="s">
        <v>35</v>
      </c>
      <c r="H26" s="5" t="s">
        <v>139</v>
      </c>
      <c r="I26" s="7"/>
      <c r="J26" s="34">
        <f t="shared" si="0"/>
        <v>863.5</v>
      </c>
      <c r="K26" s="35">
        <v>6.1</v>
      </c>
      <c r="L26" s="35">
        <v>3.4</v>
      </c>
      <c r="M26" s="35">
        <v>2.4</v>
      </c>
      <c r="N26" s="35">
        <v>2.7</v>
      </c>
      <c r="O26" s="35">
        <v>0</v>
      </c>
      <c r="P26" s="35">
        <v>0</v>
      </c>
      <c r="Q26" s="34">
        <v>327</v>
      </c>
    </row>
    <row r="27" spans="1:18" s="8" customFormat="1" ht="37.5" customHeight="1" thickBot="1">
      <c r="A27" s="61" t="s">
        <v>14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5"/>
    </row>
    <row r="28" spans="1:18" s="8" customFormat="1" ht="37.5" customHeight="1" thickBot="1">
      <c r="A28" s="61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25"/>
    </row>
    <row r="29" spans="1:18" s="9" customFormat="1" ht="37.5" customHeight="1" thickBot="1">
      <c r="A29" s="51" t="s">
        <v>20</v>
      </c>
      <c r="B29" s="52"/>
      <c r="C29" s="52"/>
      <c r="D29" s="52"/>
      <c r="E29" s="53"/>
      <c r="F29" s="66" t="s">
        <v>17</v>
      </c>
      <c r="G29" s="67"/>
      <c r="H29" s="67"/>
      <c r="I29" s="68"/>
      <c r="J29" s="69" t="s">
        <v>18</v>
      </c>
      <c r="K29" s="70"/>
      <c r="L29" s="70"/>
      <c r="M29" s="70"/>
      <c r="N29" s="70"/>
      <c r="O29" s="70"/>
      <c r="P29" s="70"/>
      <c r="Q29" s="71"/>
      <c r="R29" s="25"/>
    </row>
    <row r="30" spans="1:18" s="9" customFormat="1" ht="37.5" customHeight="1">
      <c r="A30" s="36"/>
      <c r="B30" s="37"/>
      <c r="C30" s="37"/>
      <c r="D30" s="72" t="s">
        <v>24</v>
      </c>
      <c r="E30" s="73"/>
      <c r="F30"/>
      <c r="G30" s="37"/>
      <c r="H30" s="39"/>
      <c r="I30" s="38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28"/>
      <c r="B31"/>
      <c r="C31" s="26"/>
      <c r="D31" s="74" t="s">
        <v>22</v>
      </c>
      <c r="E31" s="75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7"/>
      <c r="R31" s="29"/>
    </row>
    <row r="32" spans="1:18" s="10" customFormat="1" ht="36" customHeight="1">
      <c r="A32" s="28"/>
      <c r="B32" s="26"/>
      <c r="C32" s="26"/>
      <c r="D32" s="74" t="s">
        <v>23</v>
      </c>
      <c r="E32" s="75"/>
      <c r="F32" s="26"/>
      <c r="G32" s="26"/>
      <c r="H32" s="26"/>
      <c r="I32" s="27"/>
      <c r="J32" s="26"/>
      <c r="K32" s="26"/>
      <c r="L32" s="26"/>
      <c r="M32" s="26"/>
      <c r="N32" s="26"/>
      <c r="O32" s="26"/>
      <c r="P32" s="26"/>
      <c r="Q32" s="27"/>
      <c r="R32" s="29"/>
    </row>
    <row r="33" spans="1:18" ht="36.75">
      <c r="A33" s="28"/>
      <c r="B33" s="26"/>
      <c r="C33" s="26"/>
      <c r="D33" s="76" t="s">
        <v>25</v>
      </c>
      <c r="E33" s="77"/>
      <c r="F33" s="26"/>
      <c r="G33" s="26"/>
      <c r="H33" s="26"/>
      <c r="I33" s="27"/>
      <c r="J33" s="26"/>
      <c r="K33"/>
      <c r="L33" s="26"/>
      <c r="M33" s="26"/>
      <c r="N33" s="26"/>
      <c r="O33" s="26"/>
      <c r="P33" s="26"/>
      <c r="Q33" s="27"/>
    </row>
    <row r="34" spans="1:18" s="9" customFormat="1" ht="37.5" customHeight="1">
      <c r="A34" s="28"/>
      <c r="B34" s="26"/>
      <c r="C34" s="26"/>
      <c r="D34" s="76" t="s">
        <v>26</v>
      </c>
      <c r="E34" s="78"/>
      <c r="F34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28"/>
      <c r="B35" s="26"/>
      <c r="C35" s="26"/>
      <c r="D35" s="79" t="s">
        <v>27</v>
      </c>
      <c r="E35" s="80"/>
      <c r="F35" s="26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7"/>
      <c r="R35" s="29"/>
    </row>
    <row r="36" spans="1:18" s="10" customFormat="1" ht="36" customHeight="1">
      <c r="A36" s="28"/>
      <c r="B36" s="26"/>
      <c r="C36" s="26"/>
      <c r="D36" s="28"/>
      <c r="E36" s="27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7"/>
      <c r="R36" s="29"/>
    </row>
    <row r="37" spans="1:18" ht="33" thickBot="1">
      <c r="A37" s="40"/>
      <c r="B37" s="41"/>
      <c r="C37" s="41"/>
      <c r="D37" s="40"/>
      <c r="E37" s="42"/>
      <c r="F37" s="26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51" t="s">
        <v>21</v>
      </c>
      <c r="B38" s="52"/>
      <c r="C38" s="52"/>
      <c r="D38" s="52"/>
      <c r="E38" s="53"/>
      <c r="F38" s="51" t="s">
        <v>16</v>
      </c>
      <c r="G38" s="54"/>
      <c r="H38" s="54"/>
      <c r="I38" s="55"/>
      <c r="J38" s="51" t="s">
        <v>19</v>
      </c>
      <c r="K38" s="54"/>
      <c r="L38" s="54"/>
      <c r="M38" s="54"/>
      <c r="N38" s="54"/>
      <c r="O38" s="54"/>
      <c r="P38" s="54"/>
      <c r="Q38" s="55"/>
      <c r="R38" s="12"/>
    </row>
  </sheetData>
  <mergeCells count="16">
    <mergeCell ref="A38:E38"/>
    <mergeCell ref="F38:I38"/>
    <mergeCell ref="J38:Q38"/>
    <mergeCell ref="A2:Q2"/>
    <mergeCell ref="D4:G4"/>
    <mergeCell ref="A27:Q27"/>
    <mergeCell ref="A28:Q28"/>
    <mergeCell ref="A29:E29"/>
    <mergeCell ref="F29:I29"/>
    <mergeCell ref="J29:Q29"/>
    <mergeCell ref="D30:E30"/>
    <mergeCell ref="D31:E31"/>
    <mergeCell ref="D32:E32"/>
    <mergeCell ref="D33:E33"/>
    <mergeCell ref="D34:E34"/>
    <mergeCell ref="D35:E35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cp:lastPrinted>2021-04-26T04:03:24Z</cp:lastPrinted>
  <dcterms:created xsi:type="dcterms:W3CDTF">2021-03-24T06:35:03Z</dcterms:created>
  <dcterms:modified xsi:type="dcterms:W3CDTF">2021-10-25T02:41:19Z</dcterms:modified>
</cp:coreProperties>
</file>