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0" windowWidth="24735" windowHeight="12045"/>
  </bookViews>
  <sheets>
    <sheet name="國中葷食" sheetId="1" r:id="rId1"/>
    <sheet name="國中素食" sheetId="2" r:id="rId2"/>
  </sheets>
  <definedNames>
    <definedName name="_xlnm.Print_Area" localSheetId="1">國中素食!$A$2:$Q$35</definedName>
    <definedName name="_xlnm.Print_Area" localSheetId="0">國中葷食!$A$2:$P$35</definedName>
  </definedNames>
  <calcPr calcId="145621"/>
</workbook>
</file>

<file path=xl/calcChain.xml><?xml version="1.0" encoding="utf-8"?>
<calcChain xmlns="http://schemas.openxmlformats.org/spreadsheetml/2006/main">
  <c r="J23" i="2" l="1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<sst xmlns="http://schemas.openxmlformats.org/spreadsheetml/2006/main" count="341" uniqueCount="143">
  <si>
    <t>日期</t>
  </si>
  <si>
    <t>星期</t>
  </si>
  <si>
    <t>主食</t>
  </si>
  <si>
    <t>副食</t>
  </si>
  <si>
    <t>湯</t>
  </si>
  <si>
    <t xml:space="preserve"> 水果/乳品</t>
    <phoneticPr fontId="2" type="noConversion"/>
  </si>
  <si>
    <t>熱量
(大卡)</t>
  </si>
  <si>
    <t>全穀    雜糧類
(份)</t>
  </si>
  <si>
    <t>豆魚   蛋肉類
(份)</t>
  </si>
  <si>
    <t>蔬菜類
(份)</t>
  </si>
  <si>
    <t>油脂類
(份)</t>
  </si>
  <si>
    <t>水果類
(份)</t>
  </si>
  <si>
    <t>乳品類(份)</t>
    <phoneticPr fontId="2" type="noConversion"/>
  </si>
  <si>
    <t>鈣含量(毫克)</t>
    <phoneticPr fontId="2" type="noConversion"/>
  </si>
  <si>
    <t>一</t>
  </si>
  <si>
    <t>白飯</t>
  </si>
  <si>
    <t>三寶肉燥</t>
    <phoneticPr fontId="2" type="noConversion"/>
  </si>
  <si>
    <t>黃瓜鮮燴</t>
    <phoneticPr fontId="2" type="noConversion"/>
  </si>
  <si>
    <t>青菜</t>
    <phoneticPr fontId="2" type="noConversion"/>
  </si>
  <si>
    <t>薑絲海芽湯</t>
    <phoneticPr fontId="2" type="noConversion"/>
  </si>
  <si>
    <t>二</t>
  </si>
  <si>
    <t>東坡燒肉</t>
    <phoneticPr fontId="2" type="noConversion"/>
  </si>
  <si>
    <t>珍珠三色</t>
    <phoneticPr fontId="2" type="noConversion"/>
  </si>
  <si>
    <t>青菜</t>
  </si>
  <si>
    <t>酸辣湯</t>
    <phoneticPr fontId="2" type="noConversion"/>
  </si>
  <si>
    <t>三</t>
  </si>
  <si>
    <t>特餐</t>
  </si>
  <si>
    <t>土豆油飯</t>
    <phoneticPr fontId="2" type="noConversion"/>
  </si>
  <si>
    <t>照燒雞丁</t>
    <phoneticPr fontId="2" type="noConversion"/>
  </si>
  <si>
    <t>蘿蔔魚丸湯</t>
    <phoneticPr fontId="2" type="noConversion"/>
  </si>
  <si>
    <t>四</t>
    <phoneticPr fontId="2" type="noConversion"/>
  </si>
  <si>
    <t>白飯</t>
    <phoneticPr fontId="2" type="noConversion"/>
  </si>
  <si>
    <t>鹽酥魚球</t>
    <phoneticPr fontId="2" type="noConversion"/>
  </si>
  <si>
    <t>玉菜肉絲</t>
    <phoneticPr fontId="2" type="noConversion"/>
  </si>
  <si>
    <t>美味鮮菇湯</t>
    <phoneticPr fontId="2" type="noConversion"/>
  </si>
  <si>
    <t>五</t>
    <phoneticPr fontId="2" type="noConversion"/>
  </si>
  <si>
    <t>三杯麵腸</t>
    <phoneticPr fontId="2" type="noConversion"/>
  </si>
  <si>
    <t>香菇蒸蛋</t>
    <phoneticPr fontId="2" type="noConversion"/>
  </si>
  <si>
    <t>雙色花椰</t>
    <phoneticPr fontId="2" type="noConversion"/>
  </si>
  <si>
    <t>綠豆薏仁湯</t>
    <phoneticPr fontId="2" type="noConversion"/>
  </si>
  <si>
    <t>壽喜燒肉片</t>
    <phoneticPr fontId="2" type="noConversion"/>
  </si>
  <si>
    <t>咖哩洋芋肉末</t>
    <phoneticPr fontId="2" type="noConversion"/>
  </si>
  <si>
    <t>海結排骨湯</t>
    <phoneticPr fontId="2" type="noConversion"/>
  </si>
  <si>
    <t>義式炸雞</t>
    <phoneticPr fontId="2" type="noConversion"/>
  </si>
  <si>
    <t>洋蔥蝦仁炒蛋</t>
    <phoneticPr fontId="2" type="noConversion"/>
  </si>
  <si>
    <t>玉米濃湯</t>
    <phoneticPr fontId="2" type="noConversion"/>
  </si>
  <si>
    <t>肉燥乾麵</t>
    <phoneticPr fontId="2" type="noConversion"/>
  </si>
  <si>
    <t>香滷豬排</t>
    <phoneticPr fontId="2" type="noConversion"/>
  </si>
  <si>
    <t>雙色蘿蔔湯</t>
    <phoneticPr fontId="2" type="noConversion"/>
  </si>
  <si>
    <t>四</t>
  </si>
  <si>
    <t>蒜香樹子蒸魚</t>
    <phoneticPr fontId="2" type="noConversion"/>
  </si>
  <si>
    <t>螞蟻上樹</t>
    <phoneticPr fontId="2" type="noConversion"/>
  </si>
  <si>
    <t>大醬湯</t>
    <phoneticPr fontId="2" type="noConversion"/>
  </si>
  <si>
    <t>五</t>
  </si>
  <si>
    <t>鐵板油腐</t>
    <phoneticPr fontId="2" type="noConversion"/>
  </si>
  <si>
    <t>木須炒蛋</t>
    <phoneticPr fontId="2" type="noConversion"/>
  </si>
  <si>
    <t>玉筍鮮蔬</t>
    <phoneticPr fontId="2" type="noConversion"/>
  </si>
  <si>
    <t>綜合燒仙草</t>
    <phoneticPr fontId="2" type="noConversion"/>
  </si>
  <si>
    <t>花瓜肉燥</t>
    <phoneticPr fontId="2" type="noConversion"/>
  </si>
  <si>
    <t>鍋燒滷味</t>
    <phoneticPr fontId="2" type="noConversion"/>
  </si>
  <si>
    <t>黃瓜排骨湯</t>
    <phoneticPr fontId="2" type="noConversion"/>
  </si>
  <si>
    <t>芝麻排骨</t>
    <phoneticPr fontId="2" type="noConversion"/>
  </si>
  <si>
    <t>芹香海根</t>
    <phoneticPr fontId="2" type="noConversion"/>
  </si>
  <si>
    <t>什錦寬粉湯</t>
    <phoneticPr fontId="2" type="noConversion"/>
  </si>
  <si>
    <t>日式味噌拉麵</t>
    <phoneticPr fontId="2" type="noConversion"/>
  </si>
  <si>
    <t>芋香雞丁</t>
    <phoneticPr fontId="2" type="noConversion"/>
  </si>
  <si>
    <t>肉包</t>
    <phoneticPr fontId="2" type="noConversion"/>
  </si>
  <si>
    <t>海鮮排</t>
    <phoneticPr fontId="2" type="noConversion"/>
  </si>
  <si>
    <t>京醬肉絲</t>
    <phoneticPr fontId="2" type="noConversion"/>
  </si>
  <si>
    <t>蒲瓜排骨湯</t>
    <phoneticPr fontId="2" type="noConversion"/>
  </si>
  <si>
    <t>蜜汁小豆干</t>
    <phoneticPr fontId="2" type="noConversion"/>
  </si>
  <si>
    <t>玉米蒸蛋</t>
    <phoneticPr fontId="2" type="noConversion"/>
  </si>
  <si>
    <t>瓜瓞綿綿</t>
    <phoneticPr fontId="2" type="noConversion"/>
  </si>
  <si>
    <t>紅豆紫米湯</t>
    <phoneticPr fontId="2" type="noConversion"/>
  </si>
  <si>
    <t>沙茶肉片</t>
    <phoneticPr fontId="2" type="noConversion"/>
  </si>
  <si>
    <t>什錦凍豆腐</t>
    <phoneticPr fontId="2" type="noConversion"/>
  </si>
  <si>
    <t>金茸蛋花湯</t>
    <phoneticPr fontId="2" type="noConversion"/>
  </si>
  <si>
    <t>紅燒排骨</t>
    <phoneticPr fontId="2" type="noConversion"/>
  </si>
  <si>
    <t>回鍋肉</t>
    <phoneticPr fontId="2" type="noConversion"/>
  </si>
  <si>
    <t>薑絲冬瓜湯</t>
    <phoneticPr fontId="2" type="noConversion"/>
  </si>
  <si>
    <t>客家粄條</t>
    <phoneticPr fontId="2" type="noConversion"/>
  </si>
  <si>
    <t>五香雞翅</t>
    <phoneticPr fontId="2" type="noConversion"/>
  </si>
  <si>
    <t>玉米大骨湯</t>
    <phoneticPr fontId="2" type="noConversion"/>
  </si>
  <si>
    <t>黃金柳葉魚</t>
    <phoneticPr fontId="2" type="noConversion"/>
  </si>
  <si>
    <t>白菜滷</t>
    <phoneticPr fontId="2" type="noConversion"/>
  </si>
  <si>
    <t>香菇雞湯</t>
    <phoneticPr fontId="2" type="noConversion"/>
  </si>
  <si>
    <t>海結麵圈</t>
    <phoneticPr fontId="2" type="noConversion"/>
  </si>
  <si>
    <t>紅蘿蔔炒蛋</t>
    <phoneticPr fontId="2" type="noConversion"/>
  </si>
  <si>
    <t>田園鮮蔬</t>
    <phoneticPr fontId="2" type="noConversion"/>
  </si>
  <si>
    <t>地瓜芋圓湯</t>
    <phoneticPr fontId="2" type="noConversion"/>
  </si>
  <si>
    <t>一</t>
    <phoneticPr fontId="2" type="noConversion"/>
  </si>
  <si>
    <t>義式燉肉</t>
    <phoneticPr fontId="2" type="noConversion"/>
  </si>
  <si>
    <t>鮮菇花椰</t>
    <phoneticPr fontId="2" type="noConversion"/>
  </si>
  <si>
    <t>南瓜濃湯</t>
    <phoneticPr fontId="2" type="noConversion"/>
  </si>
  <si>
    <t>台灣在地好食材教室—介紹『台東』特色食材</t>
    <phoneticPr fontId="2" type="noConversion"/>
  </si>
  <si>
    <t>樹豆–舊名為「馬太鞍」，阿美族語為「樹豆」之意</t>
    <phoneticPr fontId="2" type="noConversion"/>
  </si>
  <si>
    <t>柴魚片–高湯料理的靈魂</t>
    <phoneticPr fontId="2" type="noConversion"/>
  </si>
  <si>
    <r>
      <t xml:space="preserve">˙料理俗稱「破布仔」、「樹子」
˙又稱：木豆、米豆、白樹豆
˙意涵：子孫綿延，生生不息
˙產地：台灣平地、山麓。
˙功效：清熱解毒、補中益氣
˙營養價值：富含蛋白質、維生素
  </t>
    </r>
    <r>
      <rPr>
        <sz val="24"/>
        <rFont val="Times New Roman"/>
        <family val="1"/>
      </rPr>
      <t>B</t>
    </r>
    <r>
      <rPr>
        <sz val="24"/>
        <rFont val="標楷體"/>
        <family val="4"/>
        <charset val="136"/>
      </rPr>
      <t>群、纖維及多種礦物質等。</t>
    </r>
    <phoneticPr fontId="2" type="noConversion"/>
  </si>
  <si>
    <t>˙又稱木魚、柴魚片、乾鰹魚
˙由來：鰹魚乾的形狀顏色像木 
  柴，才稱為木魚或柴魚。
˙製作：先將魚煮熟，烤乾後，最
  後刨成木屑般的柴魚片。
˙料理用途：涼拌或其高湯中增加
  鮮美。</t>
    <phoneticPr fontId="2" type="noConversion"/>
  </si>
  <si>
    <t>資料來源：行政院農業委員會/藥用植物/樹豆</t>
    <phoneticPr fontId="2" type="noConversion"/>
  </si>
  <si>
    <t>資料來源：維基百科-鰹魚片</t>
    <phoneticPr fontId="2" type="noConversion"/>
  </si>
  <si>
    <t>毛豆雙丁</t>
    <phoneticPr fontId="2" type="noConversion"/>
  </si>
  <si>
    <t>時蔬</t>
    <phoneticPr fontId="2" type="noConversion"/>
  </si>
  <si>
    <t>西芹豆腸</t>
    <phoneticPr fontId="2" type="noConversion"/>
  </si>
  <si>
    <t>香滷大黑干</t>
    <phoneticPr fontId="2" type="noConversion"/>
  </si>
  <si>
    <t>蘿蔔蔬菜丸湯</t>
    <phoneticPr fontId="2" type="noConversion"/>
  </si>
  <si>
    <t>照燒油腐</t>
    <phoneticPr fontId="2" type="noConversion"/>
  </si>
  <si>
    <t>玉菜哈姆</t>
    <phoneticPr fontId="2" type="noConversion"/>
  </si>
  <si>
    <t>咖哩雙寶</t>
    <phoneticPr fontId="2" type="noConversion"/>
  </si>
  <si>
    <t>腐皮白菜</t>
    <phoneticPr fontId="2" type="noConversion"/>
  </si>
  <si>
    <t xml:space="preserve">薑絲海結湯 </t>
    <phoneticPr fontId="2" type="noConversion"/>
  </si>
  <si>
    <t>東坡豆腐</t>
    <phoneticPr fontId="2" type="noConversion"/>
  </si>
  <si>
    <t>蔬菜天婦羅</t>
    <phoneticPr fontId="2" type="noConversion"/>
  </si>
  <si>
    <t>素肉燥乾麵</t>
    <phoneticPr fontId="2" type="noConversion"/>
  </si>
  <si>
    <t>彩椒烤麩</t>
    <phoneticPr fontId="2" type="noConversion"/>
  </si>
  <si>
    <t>西湖素魚</t>
    <phoneticPr fontId="2" type="noConversion"/>
  </si>
  <si>
    <t>味噌湯</t>
    <phoneticPr fontId="2" type="noConversion"/>
  </si>
  <si>
    <t>花瓜麵圈</t>
    <phoneticPr fontId="2" type="noConversion"/>
  </si>
  <si>
    <t>蘿蔔燒油豆腐</t>
    <phoneticPr fontId="2" type="noConversion"/>
  </si>
  <si>
    <t>芹香黃瓜湯</t>
    <phoneticPr fontId="2" type="noConversion"/>
  </si>
  <si>
    <t>老皮嫩肉</t>
    <phoneticPr fontId="2" type="noConversion"/>
  </si>
  <si>
    <t>芋頭燒百頁</t>
    <phoneticPr fontId="2" type="noConversion"/>
  </si>
  <si>
    <t>豆沙包</t>
    <phoneticPr fontId="2" type="noConversion"/>
  </si>
  <si>
    <t>煙燻素茶鵝</t>
    <phoneticPr fontId="2" type="noConversion"/>
  </si>
  <si>
    <t>京醬干片</t>
    <phoneticPr fontId="2" type="noConversion"/>
  </si>
  <si>
    <t>蒲瓜紅蘿蔔湯</t>
    <phoneticPr fontId="2" type="noConversion"/>
  </si>
  <si>
    <t>香菇麵筋</t>
    <phoneticPr fontId="2" type="noConversion"/>
  </si>
  <si>
    <t>紅燒豆腐</t>
    <phoneticPr fontId="2" type="noConversion"/>
  </si>
  <si>
    <t>回鍋干片</t>
    <phoneticPr fontId="2" type="noConversion"/>
  </si>
  <si>
    <t>五香豆包</t>
    <phoneticPr fontId="2" type="noConversion"/>
  </si>
  <si>
    <t>素香雞排</t>
    <phoneticPr fontId="2" type="noConversion"/>
  </si>
  <si>
    <t>牛蒡素羊湯</t>
    <phoneticPr fontId="2" type="noConversion"/>
  </si>
  <si>
    <t>義式素雞丁</t>
    <phoneticPr fontId="2" type="noConversion"/>
  </si>
  <si>
    <t>˙料理稱「破布仔」、「樹子」
˙又稱：木豆、米豆、白樹豆
˙意涵：子孫綿延，生生不息
˙產地：台灣平地、山麓。
˙功效：清熱解毒、補中益氣
˙營養價值：富含蛋白質、維生素B群、纖維及多種礦物質等。</t>
    <phoneticPr fontId="2" type="noConversion"/>
  </si>
  <si>
    <t>水果</t>
    <phoneticPr fontId="2" type="noConversion"/>
  </si>
  <si>
    <t>水果</t>
    <phoneticPr fontId="2" type="noConversion"/>
  </si>
  <si>
    <t>糙米飯</t>
    <phoneticPr fontId="2" type="noConversion"/>
  </si>
  <si>
    <t>五穀飯</t>
    <phoneticPr fontId="2" type="noConversion"/>
  </si>
  <si>
    <t>芝麻飯</t>
    <phoneticPr fontId="2" type="noConversion"/>
  </si>
  <si>
    <t>紫米飯</t>
    <phoneticPr fontId="2" type="noConversion"/>
  </si>
  <si>
    <t>優酪乳</t>
    <phoneticPr fontId="2" type="noConversion"/>
  </si>
  <si>
    <t>鮮奶</t>
    <phoneticPr fontId="2" type="noConversion"/>
  </si>
  <si>
    <t>豆漿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</si>
</sst>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m/d;@"/>
    <numFmt numFmtId="177" formatCode="0_ "/>
    <numFmt numFmtId="178" formatCode="0.0_);[Red]\(0.0\)"/>
    <numFmt numFmtId="179" formatCode="0_);[Red]\(0\)"/>
  </numFmts>
  <fonts count="30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4"/>
      <name val="標楷體"/>
      <family val="4"/>
      <charset val="136"/>
    </font>
    <font>
      <sz val="20"/>
      <color indexed="8"/>
      <name val="標楷體"/>
      <family val="4"/>
      <charset val="136"/>
    </font>
    <font>
      <sz val="16"/>
      <name val="標楷體"/>
      <family val="4"/>
      <charset val="136"/>
    </font>
    <font>
      <sz val="14"/>
      <name val="Times New Roman"/>
      <family val="1"/>
    </font>
    <font>
      <sz val="24"/>
      <name val="Times New Roman"/>
      <family val="1"/>
    </font>
    <font>
      <sz val="22"/>
      <color indexed="8"/>
      <name val="標楷體"/>
      <family val="4"/>
      <charset val="136"/>
    </font>
    <font>
      <sz val="22"/>
      <name val="Times New Roman"/>
      <family val="1"/>
    </font>
    <font>
      <b/>
      <sz val="24"/>
      <color indexed="8"/>
      <name val="標楷體"/>
      <family val="4"/>
      <charset val="136"/>
    </font>
    <font>
      <sz val="14"/>
      <name val="標楷體"/>
      <family val="4"/>
      <charset val="136"/>
    </font>
    <font>
      <b/>
      <sz val="24"/>
      <name val="標楷體"/>
      <family val="4"/>
      <charset val="136"/>
    </font>
    <font>
      <b/>
      <sz val="12"/>
      <name val="新細明體"/>
      <family val="1"/>
      <charset val="136"/>
    </font>
    <font>
      <b/>
      <sz val="24"/>
      <name val="新細明體"/>
      <family val="1"/>
      <charset val="136"/>
    </font>
    <font>
      <sz val="20"/>
      <name val="標楷體"/>
      <family val="4"/>
      <charset val="136"/>
    </font>
    <font>
      <sz val="12"/>
      <name val="標楷體"/>
      <family val="4"/>
      <charset val="136"/>
    </font>
    <font>
      <b/>
      <sz val="18"/>
      <name val="標楷體"/>
      <family val="4"/>
      <charset val="136"/>
    </font>
    <font>
      <b/>
      <sz val="1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22"/>
      <name val="標楷體"/>
      <family val="4"/>
      <charset val="136"/>
    </font>
    <font>
      <sz val="22"/>
      <name val="新細明體"/>
      <family val="1"/>
      <charset val="136"/>
    </font>
    <font>
      <b/>
      <sz val="20"/>
      <name val="標楷體"/>
      <family val="4"/>
      <charset val="13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>
      <alignment vertical="center"/>
    </xf>
    <xf numFmtId="0" fontId="1" fillId="0" borderId="0"/>
    <xf numFmtId="0" fontId="21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2" borderId="34" applyNumberFormat="0" applyAlignment="0" applyProtection="0">
      <alignment vertical="center"/>
    </xf>
    <xf numFmtId="0" fontId="1" fillId="7" borderId="35" applyNumberFormat="0" applyFont="0" applyAlignment="0" applyProtection="0">
      <alignment vertical="center"/>
    </xf>
    <xf numFmtId="0" fontId="25" fillId="0" borderId="36" applyNumberFormat="0" applyFill="0" applyAlignment="0" applyProtection="0">
      <alignment vertical="center"/>
    </xf>
    <xf numFmtId="0" fontId="26" fillId="0" borderId="3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</cellStyleXfs>
  <cellXfs count="174">
    <xf numFmtId="0" fontId="0" fillId="0" borderId="0" xfId="0"/>
    <xf numFmtId="176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shrinkToFit="1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2" borderId="0" xfId="0" applyFont="1" applyFill="1"/>
    <xf numFmtId="0" fontId="0" fillId="0" borderId="0" xfId="0" applyFill="1"/>
    <xf numFmtId="176" fontId="5" fillId="2" borderId="1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176" fontId="9" fillId="2" borderId="7" xfId="1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77" fontId="11" fillId="2" borderId="9" xfId="0" applyNumberFormat="1" applyFont="1" applyFill="1" applyBorder="1" applyAlignment="1">
      <alignment horizontal="center"/>
    </xf>
    <xf numFmtId="178" fontId="11" fillId="2" borderId="9" xfId="0" applyNumberFormat="1" applyFont="1" applyFill="1" applyBorder="1" applyAlignment="1">
      <alignment horizontal="center" vertical="center"/>
    </xf>
    <xf numFmtId="178" fontId="11" fillId="0" borderId="9" xfId="0" applyNumberFormat="1" applyFont="1" applyFill="1" applyBorder="1" applyAlignment="1">
      <alignment horizontal="center" vertical="center"/>
    </xf>
    <xf numFmtId="178" fontId="11" fillId="2" borderId="8" xfId="0" applyNumberFormat="1" applyFont="1" applyFill="1" applyBorder="1" applyAlignment="1">
      <alignment horizontal="center"/>
    </xf>
    <xf numFmtId="179" fontId="11" fillId="2" borderId="10" xfId="0" applyNumberFormat="1" applyFont="1" applyFill="1" applyBorder="1" applyAlignment="1">
      <alignment horizontal="center"/>
    </xf>
    <xf numFmtId="0" fontId="11" fillId="2" borderId="0" xfId="0" applyFont="1" applyFill="1" applyAlignment="1">
      <alignment vertical="center"/>
    </xf>
    <xf numFmtId="178" fontId="11" fillId="0" borderId="0" xfId="0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0" fillId="2" borderId="0" xfId="0" applyFill="1"/>
    <xf numFmtId="0" fontId="11" fillId="2" borderId="0" xfId="0" applyFont="1" applyFill="1" applyBorder="1" applyAlignment="1">
      <alignment horizontal="center" vertical="center"/>
    </xf>
    <xf numFmtId="176" fontId="9" fillId="2" borderId="11" xfId="1" applyNumberFormat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0" fontId="5" fillId="2" borderId="12" xfId="2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178" fontId="11" fillId="0" borderId="9" xfId="0" applyNumberFormat="1" applyFont="1" applyFill="1" applyBorder="1" applyAlignment="1">
      <alignment horizontal="center"/>
    </xf>
    <xf numFmtId="178" fontId="11" fillId="2" borderId="9" xfId="0" applyNumberFormat="1" applyFont="1" applyFill="1" applyBorder="1" applyAlignment="1">
      <alignment horizontal="center"/>
    </xf>
    <xf numFmtId="179" fontId="11" fillId="2" borderId="13" xfId="0" applyNumberFormat="1" applyFont="1" applyFill="1" applyBorder="1" applyAlignment="1">
      <alignment horizontal="center"/>
    </xf>
    <xf numFmtId="0" fontId="11" fillId="0" borderId="0" xfId="0" applyFont="1" applyFill="1" applyAlignment="1">
      <alignment vertical="center"/>
    </xf>
    <xf numFmtId="178" fontId="11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1" applyFont="1" applyFill="1" applyBorder="1" applyAlignment="1">
      <alignment horizontal="center" vertical="center"/>
    </xf>
    <xf numFmtId="0" fontId="5" fillId="0" borderId="12" xfId="2" applyFont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178" fontId="11" fillId="2" borderId="12" xfId="0" applyNumberFormat="1" applyFont="1" applyFill="1" applyBorder="1" applyAlignment="1">
      <alignment horizontal="center"/>
    </xf>
    <xf numFmtId="179" fontId="11" fillId="2" borderId="14" xfId="0" applyNumberFormat="1" applyFont="1" applyFill="1" applyBorder="1" applyAlignment="1">
      <alignment horizontal="center"/>
    </xf>
    <xf numFmtId="178" fontId="11" fillId="2" borderId="0" xfId="0" applyNumberFormat="1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 vertical="center"/>
    </xf>
    <xf numFmtId="178" fontId="11" fillId="0" borderId="12" xfId="0" applyNumberFormat="1" applyFont="1" applyFill="1" applyBorder="1" applyAlignment="1">
      <alignment horizontal="center"/>
    </xf>
    <xf numFmtId="176" fontId="9" fillId="3" borderId="15" xfId="1" applyNumberFormat="1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177" fontId="11" fillId="3" borderId="17" xfId="0" applyNumberFormat="1" applyFont="1" applyFill="1" applyBorder="1" applyAlignment="1">
      <alignment horizontal="center"/>
    </xf>
    <xf numFmtId="178" fontId="11" fillId="3" borderId="17" xfId="0" applyNumberFormat="1" applyFont="1" applyFill="1" applyBorder="1" applyAlignment="1">
      <alignment horizontal="center"/>
    </xf>
    <xf numFmtId="179" fontId="11" fillId="3" borderId="18" xfId="0" applyNumberFormat="1" applyFont="1" applyFill="1" applyBorder="1" applyAlignment="1">
      <alignment horizontal="center"/>
    </xf>
    <xf numFmtId="178" fontId="11" fillId="3" borderId="0" xfId="0" applyNumberFormat="1" applyFont="1" applyFill="1" applyBorder="1" applyAlignment="1">
      <alignment horizontal="center"/>
    </xf>
    <xf numFmtId="176" fontId="9" fillId="2" borderId="19" xfId="1" applyNumberFormat="1" applyFont="1" applyFill="1" applyBorder="1" applyAlignment="1">
      <alignment horizontal="center" vertical="center"/>
    </xf>
    <xf numFmtId="179" fontId="11" fillId="2" borderId="20" xfId="0" applyNumberFormat="1" applyFont="1" applyFill="1" applyBorder="1" applyAlignment="1">
      <alignment horizontal="center"/>
    </xf>
    <xf numFmtId="0" fontId="0" fillId="0" borderId="0" xfId="0" applyFill="1" applyBorder="1"/>
    <xf numFmtId="0" fontId="5" fillId="0" borderId="21" xfId="0" applyFont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0" borderId="0" xfId="0" applyFont="1" applyFill="1" applyAlignment="1"/>
    <xf numFmtId="178" fontId="11" fillId="0" borderId="12" xfId="0" applyNumberFormat="1" applyFont="1" applyFill="1" applyBorder="1" applyAlignment="1">
      <alignment horizontal="center" vertical="center"/>
    </xf>
    <xf numFmtId="0" fontId="11" fillId="2" borderId="0" xfId="0" applyFont="1" applyFill="1" applyAlignment="1"/>
    <xf numFmtId="0" fontId="11" fillId="0" borderId="0" xfId="0" applyFont="1" applyFill="1" applyBorder="1" applyAlignment="1"/>
    <xf numFmtId="176" fontId="9" fillId="3" borderId="22" xfId="1" applyNumberFormat="1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177" fontId="11" fillId="3" borderId="21" xfId="0" applyNumberFormat="1" applyFont="1" applyFill="1" applyBorder="1" applyAlignment="1">
      <alignment horizontal="center"/>
    </xf>
    <xf numFmtId="178" fontId="11" fillId="3" borderId="21" xfId="0" applyNumberFormat="1" applyFont="1" applyFill="1" applyBorder="1" applyAlignment="1">
      <alignment horizontal="center"/>
    </xf>
    <xf numFmtId="179" fontId="11" fillId="3" borderId="23" xfId="0" applyNumberFormat="1" applyFont="1" applyFill="1" applyBorder="1" applyAlignment="1">
      <alignment horizontal="center"/>
    </xf>
    <xf numFmtId="176" fontId="9" fillId="0" borderId="1" xfId="1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/>
    </xf>
    <xf numFmtId="178" fontId="11" fillId="0" borderId="2" xfId="0" applyNumberFormat="1" applyFont="1" applyFill="1" applyBorder="1" applyAlignment="1">
      <alignment horizontal="center"/>
    </xf>
    <xf numFmtId="179" fontId="11" fillId="0" borderId="6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13" fillId="0" borderId="0" xfId="0" applyFont="1" applyFill="1"/>
    <xf numFmtId="0" fontId="13" fillId="0" borderId="0" xfId="0" applyFont="1"/>
    <xf numFmtId="0" fontId="18" fillId="0" borderId="0" xfId="0" applyFont="1" applyFill="1"/>
    <xf numFmtId="0" fontId="18" fillId="0" borderId="0" xfId="0" applyFont="1"/>
    <xf numFmtId="176" fontId="1" fillId="0" borderId="30" xfId="0" applyNumberFormat="1" applyFont="1" applyFill="1" applyBorder="1" applyAlignment="1">
      <alignment horizontal="center" vertical="center"/>
    </xf>
    <xf numFmtId="0" fontId="1" fillId="0" borderId="30" xfId="0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 shrinkToFit="1"/>
    </xf>
    <xf numFmtId="0" fontId="3" fillId="0" borderId="30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0" borderId="30" xfId="0" applyFont="1" applyFill="1" applyBorder="1"/>
    <xf numFmtId="0" fontId="3" fillId="2" borderId="30" xfId="0" applyFont="1" applyFill="1" applyBorder="1"/>
    <xf numFmtId="0" fontId="8" fillId="0" borderId="0" xfId="0" applyFont="1" applyFill="1" applyBorder="1" applyAlignment="1">
      <alignment vertical="center"/>
    </xf>
    <xf numFmtId="0" fontId="5" fillId="0" borderId="8" xfId="0" applyFont="1" applyFill="1" applyBorder="1" applyAlignment="1">
      <alignment horizontal="center" vertical="center"/>
    </xf>
    <xf numFmtId="178" fontId="11" fillId="0" borderId="8" xfId="0" applyNumberFormat="1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center" vertical="center"/>
    </xf>
    <xf numFmtId="0" fontId="5" fillId="3" borderId="38" xfId="1" applyFont="1" applyFill="1" applyBorder="1" applyAlignment="1">
      <alignment horizontal="center" vertical="center"/>
    </xf>
    <xf numFmtId="0" fontId="5" fillId="0" borderId="39" xfId="1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7" fillId="2" borderId="29" xfId="0" applyFont="1" applyFill="1" applyBorder="1" applyAlignment="1">
      <alignment horizontal="left"/>
    </xf>
    <xf numFmtId="0" fontId="0" fillId="0" borderId="30" xfId="0" applyBorder="1" applyAlignment="1"/>
    <xf numFmtId="0" fontId="0" fillId="0" borderId="31" xfId="0" applyBorder="1" applyAlignment="1"/>
    <xf numFmtId="0" fontId="0" fillId="0" borderId="32" xfId="0" applyBorder="1" applyAlignment="1"/>
    <xf numFmtId="0" fontId="0" fillId="0" borderId="0" xfId="0" applyAlignment="1"/>
    <xf numFmtId="0" fontId="0" fillId="0" borderId="3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26" xfId="0" applyBorder="1" applyAlignment="1"/>
    <xf numFmtId="0" fontId="5" fillId="2" borderId="29" xfId="0" applyFont="1" applyFill="1" applyBorder="1" applyAlignment="1">
      <alignment horizontal="left" vertical="center" wrapText="1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5" fillId="2" borderId="29" xfId="0" applyFont="1" applyFill="1" applyBorder="1" applyAlignment="1">
      <alignment horizontal="left" vertical="top" wrapText="1"/>
    </xf>
    <xf numFmtId="0" fontId="0" fillId="0" borderId="30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32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33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29" fillId="0" borderId="4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27" fillId="0" borderId="29" xfId="0" applyFont="1" applyBorder="1" applyAlignment="1">
      <alignment vertical="top" wrapText="1"/>
    </xf>
    <xf numFmtId="0" fontId="28" fillId="0" borderId="31" xfId="0" applyFont="1" applyBorder="1" applyAlignment="1">
      <alignment vertical="top"/>
    </xf>
    <xf numFmtId="0" fontId="28" fillId="0" borderId="32" xfId="0" applyFont="1" applyBorder="1" applyAlignment="1">
      <alignment vertical="top"/>
    </xf>
    <xf numFmtId="0" fontId="28" fillId="0" borderId="33" xfId="0" applyFont="1" applyBorder="1" applyAlignment="1">
      <alignment vertical="top"/>
    </xf>
    <xf numFmtId="0" fontId="28" fillId="0" borderId="24" xfId="0" applyFont="1" applyBorder="1" applyAlignment="1">
      <alignment vertical="top"/>
    </xf>
    <xf numFmtId="0" fontId="28" fillId="0" borderId="26" xfId="0" applyFont="1" applyBorder="1" applyAlignment="1">
      <alignment vertical="top"/>
    </xf>
    <xf numFmtId="0" fontId="0" fillId="0" borderId="29" xfId="0" applyBorder="1" applyAlignment="1">
      <alignment horizontal="left" vertical="top"/>
    </xf>
    <xf numFmtId="0" fontId="5" fillId="0" borderId="30" xfId="0" applyFont="1" applyBorder="1" applyAlignment="1">
      <alignment horizontal="left" vertical="top" wrapText="1"/>
    </xf>
  </cellXfs>
  <cellStyles count="12">
    <cellStyle name="一般" xfId="0" builtinId="0"/>
    <cellStyle name="一般 2" xfId="3"/>
    <cellStyle name="一般_961１菜單" xfId="2"/>
    <cellStyle name="一般_Sheet1_5月菜單_經理修改5月菜單_經理修改5月菜單_9605菜單" xfId="1"/>
    <cellStyle name="不良" xfId="4"/>
    <cellStyle name="中性色" xfId="5"/>
    <cellStyle name="良好" xfId="6"/>
    <cellStyle name="計算" xfId="7"/>
    <cellStyle name="記事" xfId="8"/>
    <cellStyle name="標題  2" xfId="9"/>
    <cellStyle name="標題  3" xfId="10"/>
    <cellStyle name="標題  4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" name="文字方塊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18</xdr:col>
      <xdr:colOff>1371600</xdr:colOff>
      <xdr:row>3</xdr:row>
      <xdr:rowOff>57150</xdr:rowOff>
    </xdr:from>
    <xdr:ext cx="194454" cy="278108"/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2209800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18</xdr:col>
      <xdr:colOff>1371600</xdr:colOff>
      <xdr:row>3</xdr:row>
      <xdr:rowOff>57150</xdr:rowOff>
    </xdr:from>
    <xdr:ext cx="194454" cy="278108"/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2209800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7" name="文字方塊 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9" name="文字方塊 4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10</xdr:col>
      <xdr:colOff>1371600</xdr:colOff>
      <xdr:row>5</xdr:row>
      <xdr:rowOff>57150</xdr:rowOff>
    </xdr:from>
    <xdr:ext cx="194454" cy="278108"/>
    <xdr:sp macro="" textlink="">
      <xdr:nvSpPr>
        <xdr:cNvPr id="10" name="文字方塊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1588770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10</xdr:col>
      <xdr:colOff>1371600</xdr:colOff>
      <xdr:row>5</xdr:row>
      <xdr:rowOff>57150</xdr:rowOff>
    </xdr:from>
    <xdr:ext cx="194454" cy="278108"/>
    <xdr:sp macro="" textlink="">
      <xdr:nvSpPr>
        <xdr:cNvPr id="11" name="文字方塊 4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1588770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2" name="文字方塊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0</xdr:col>
      <xdr:colOff>57728</xdr:colOff>
      <xdr:row>25</xdr:row>
      <xdr:rowOff>46181</xdr:rowOff>
    </xdr:from>
    <xdr:to>
      <xdr:col>3</xdr:col>
      <xdr:colOff>2239819</xdr:colOff>
      <xdr:row>33</xdr:row>
      <xdr:rowOff>295937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8" y="10809431"/>
          <a:ext cx="5106266" cy="3221556"/>
        </a:xfrm>
        <a:prstGeom prst="rect">
          <a:avLst/>
        </a:prstGeom>
      </xdr:spPr>
    </xdr:pic>
    <xdr:clientData/>
  </xdr:twoCellAnchor>
  <xdr:twoCellAnchor editAs="oneCell">
    <xdr:from>
      <xdr:col>6</xdr:col>
      <xdr:colOff>57727</xdr:colOff>
      <xdr:row>25</xdr:row>
      <xdr:rowOff>23091</xdr:rowOff>
    </xdr:from>
    <xdr:to>
      <xdr:col>9</xdr:col>
      <xdr:colOff>681182</xdr:colOff>
      <xdr:row>33</xdr:row>
      <xdr:rowOff>311727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4227" y="10786341"/>
          <a:ext cx="4852555" cy="3260436"/>
        </a:xfrm>
        <a:prstGeom prst="rect">
          <a:avLst/>
        </a:prstGeom>
      </xdr:spPr>
    </xdr:pic>
    <xdr:clientData/>
  </xdr:two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5" name="文字方塊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" name="文字方塊 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7" name="文字方塊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8" name="文字方塊 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9" name="文字方塊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0" name="文字方塊 4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1" name="文字方塊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" name="文字方塊 4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3" name="文字方塊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4" name="文字方塊 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5" name="文字方塊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6" name="文字方塊 4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7" name="文字方塊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8" name="文字方塊 4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" name="文字方塊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0" name="文字方塊 4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1" name="文字方塊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" name="文字方塊 4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3" name="文字方塊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4" name="文字方塊 4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5" name="文字方塊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6" name="文字方塊 4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7" name="文字方塊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8" name="文字方塊 4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9" name="文字方塊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0" name="文字方塊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1" name="文字方塊 4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2" name="文字方塊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3" name="文字方塊 4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4" name="文字方塊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5" name="文字方塊 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6" name="文字方塊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7" name="文字方塊 4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8" name="文字方塊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49" name="文字方塊 4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50" name="文字方塊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1" name="文字方塊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2" name="文字方塊 4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" name="文字方塊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" name="文字方塊 4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5" name="文字方塊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6" name="文字方塊 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7" name="文字方塊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8" name="文字方塊 4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9" name="文字方塊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60" name="文字方塊 4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" name="文字方塊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" name="文字方塊 4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" name="文字方塊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" name="文字方塊 4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5" name="文字方塊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6" name="文字方塊 4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7" name="文字方塊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68" name="文字方塊 4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69" name="文字方塊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0" name="文字方塊 4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1" name="文字方塊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2" name="文字方塊 4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3" name="文字方塊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74" name="文字方塊 4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5" name="文字方塊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6" name="文字方塊 4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7" name="文字方塊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8" name="文字方塊 4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9" name="文字方塊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0" name="文字方塊 4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1" name="文字方塊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2" name="文字方塊 4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3" name="文字方塊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4" name="文字方塊 4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5" name="文字方塊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6" name="文字方塊 4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7" name="文字方塊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88" name="文字方塊 4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89" name="文字方塊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0" name="文字方塊 4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1" name="文字方塊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2" name="文字方塊 4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3" name="文字方塊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4" name="文字方塊 4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5" name="文字方塊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96" name="文字方塊 4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97" name="文字方塊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98" name="文字方塊 4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99" name="文字方塊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0" name="文字方塊 4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1" name="文字方塊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2" name="文字方塊 4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3" name="文字方塊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4" name="文字方塊 4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5" name="文字方塊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6" name="文字方塊 4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7" name="文字方塊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08" name="文字方塊 4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09" name="文字方塊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0" name="文字方塊 4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1" name="文字方塊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2" name="文字方塊 4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3" name="文字方塊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4" name="文字方塊 4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5" name="文字方塊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6" name="文字方塊 4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7" name="文字方塊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8" name="文字方塊 4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19" name="文字方塊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0" name="文字方塊 4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1" name="文字方塊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2" name="文字方塊 4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3" name="文字方塊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4" name="文字方塊 4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5" name="文字方塊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6" name="文字方塊 4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7" name="文字方塊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28" name="文字方塊 4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29" name="文字方塊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0" name="文字方塊 4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1" name="文字方塊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2" name="文字方塊 4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3" name="文字方塊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4" name="文字方塊 4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5" name="文字方塊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36" name="文字方塊 4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37" name="文字方塊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38" name="文字方塊 4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39" name="文字方塊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0" name="文字方塊 4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141" name="文字方塊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142" name="文字方塊 4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43" name="文字方塊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4" name="文字方塊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5" name="文字方塊 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46" name="文字方塊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47" name="文字方塊 4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8" name="文字方塊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49" name="文字方塊 4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0" name="文字方塊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1" name="文字方塊 4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2" name="文字方塊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3" name="文字方塊 4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154" name="文字方塊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155" name="文字方塊 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6" name="文字方塊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157" name="文字方塊 4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58" name="文字方塊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59" name="文字方塊 4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0" name="文字方塊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1" name="文字方塊 4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162" name="文字方塊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163" name="文字方塊 4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64" name="文字方塊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65" name="文字方塊 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6" name="文字方塊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7" name="文字方塊 4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168" name="文字方塊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69" name="文字方塊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0" name="文字方塊 4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1" name="文字方塊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2" name="文字方塊 4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3" name="文字方塊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4" name="文字方塊 4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5" name="文字方塊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6" name="文字方塊 4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7" name="文字方塊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8" name="文字方塊 4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9" name="文字方塊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0" name="文字方塊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1" name="文字方塊 4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2" name="文字方塊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83" name="文字方塊 4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4" name="文字方塊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5" name="文字方塊 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6" name="文字方塊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187" name="文字方塊 4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88" name="文字方塊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189" name="文字方塊 4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0" name="文字方塊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1" name="文字方塊 4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2" name="文字方塊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193" name="文字方塊 4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4" name="文字方塊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5" name="文字方塊 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6" name="文字方塊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7" name="文字方塊 4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198" name="文字方塊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199" name="文字方塊 4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0" name="文字方塊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1" name="文字方塊 4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2" name="文字方塊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03" name="文字方塊 4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4" name="文字方塊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5" name="文字方塊 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6" name="文字方塊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7" name="文字方塊 4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8" name="文字方塊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09" name="文字方塊 4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10" name="文字方塊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11" name="文字方塊 4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12" name="文字方塊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13" name="文字方塊 4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14" name="文字方塊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15" name="文字方塊 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16" name="文字方塊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17" name="文字方塊 4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18" name="文字方塊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19" name="文字方塊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20" name="文字方塊 4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21" name="文字方塊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22" name="文字方塊 4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23" name="文字方塊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24" name="文字方塊 4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5" name="文字方塊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6" name="文字方塊 4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7" name="文字方塊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28" name="文字方塊 4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29" name="文字方塊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30" name="文字方塊 4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31" name="文字方塊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32" name="文字方塊 4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33" name="文字方塊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34" name="文字方塊 4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35" name="文字方塊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36" name="文字方塊 4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237" name="文字方塊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238" name="文字方塊 4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39" name="文字方塊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40" name="文字方塊 4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41" name="文字方塊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42" name="文字方塊 4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243" name="文字方塊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4" name="文字方塊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5" name="文字方塊 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6" name="文字方塊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7" name="文字方塊 4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8" name="文字方塊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49" name="文字方塊 4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0" name="文字方塊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1" name="文字方塊 4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2" name="文字方塊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3" name="文字方塊 4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54" name="文字方塊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5" name="文字方塊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6" name="文字方塊 4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7" name="文字方塊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58" name="文字方塊 4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59" name="文字方塊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60" name="文字方塊 4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61" name="文字方塊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262" name="文字方塊 4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63" name="文字方塊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64" name="文字方塊 4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5" name="文字方塊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6" name="文字方塊 4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7" name="文字方塊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268" name="文字方塊 4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69" name="文字方塊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70" name="文字方塊 4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71" name="文字方塊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72" name="文字方塊 4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3" name="文字方塊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4" name="文字方塊 4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5" name="文字方塊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6" name="文字方塊 4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7" name="文字方塊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278" name="文字方塊 4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79" name="文字方塊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0" name="文字方塊 4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1" name="文字方塊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2" name="文字方塊 4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3" name="文字方塊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4" name="文字方塊 4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5" name="文字方塊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286" name="文字方塊 4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87" name="文字方塊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88" name="文字方塊 4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89" name="文字方塊 288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90" name="文字方塊 4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91" name="文字方塊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292" name="文字方塊 4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3" name="文字方塊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4" name="文字方塊 4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5" name="文字方塊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6" name="文字方塊 4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7" name="文字方塊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8" name="文字方塊 4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299" name="文字方塊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00" name="文字方塊 4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1" name="文字方塊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2" name="文字方塊 4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3" name="文字方塊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4" name="文字方塊 4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5" name="文字方塊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6" name="文字方塊 4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7" name="文字方塊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8" name="文字方塊 4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09" name="文字方塊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10" name="文字方塊 4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11" name="文字方塊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12" name="文字方塊 4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13" name="文字方塊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14" name="文字方塊 4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15" name="文字方塊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16" name="文字方塊 4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317" name="文字方塊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318" name="文字方塊 4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19" name="文字方塊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0" name="文字方塊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1" name="文字方塊 4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22" name="文字方塊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23" name="文字方塊 4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4" name="文字方塊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25" name="文字方塊 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6" name="文字方塊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7" name="文字方塊 4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8" name="文字方塊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29" name="文字方塊 4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330" name="文字方塊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331" name="文字方塊 4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32" name="文字方塊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33" name="文字方塊 4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34" name="文字方塊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35" name="文字方塊 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36" name="文字方塊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37" name="文字方塊 4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38" name="文字方塊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3</xdr:row>
      <xdr:rowOff>57150</xdr:rowOff>
    </xdr:from>
    <xdr:ext cx="194454" cy="278108"/>
    <xdr:sp macro="" textlink="">
      <xdr:nvSpPr>
        <xdr:cNvPr id="339" name="文字方塊 4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SpPr txBox="1"/>
      </xdr:nvSpPr>
      <xdr:spPr>
        <a:xfrm>
          <a:off x="668655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40" name="文字方塊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41" name="文字方塊 4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42" name="文字方塊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43" name="文字方塊 4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344" name="文字方塊 343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5" name="文字方塊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6" name="文字方塊 4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7" name="文字方塊 346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8" name="文字方塊 4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49" name="文字方塊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0" name="文字方塊 4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1" name="文字方塊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2" name="文字方塊 4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3" name="文字方塊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4" name="文字方塊 4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55" name="文字方塊 354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6" name="文字方塊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7" name="文字方塊 4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8" name="文字方塊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59" name="文字方塊 4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0" name="文字方塊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1" name="文字方塊 4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2" name="文字方塊 36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363" name="文字方塊 4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64" name="文字方塊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65" name="文字方塊 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6" name="文字方塊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7" name="文字方塊 4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8" name="文字方塊 367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69" name="文字方塊 4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0" name="文字方塊 369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1" name="文字方塊 4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2" name="文字方塊 371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373" name="文字方塊 4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4" name="文字方塊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5" name="文字方塊 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6" name="文字方塊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7" name="文字方塊 4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8" name="文字方塊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9" name="文字方塊 4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0" name="文字方塊 379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1" name="文字方塊 4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2" name="文字方塊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3" name="文字方塊 4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4" name="文字方塊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5" name="文字方塊 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6" name="文字方塊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387" name="文字方塊 4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88" name="文字方塊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89" name="文字方塊 4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0" name="文字方塊 38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1" name="文字方塊 4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2" name="文字方塊 391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393" name="文字方塊 4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4" name="文字方塊 393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5" name="文字方塊 4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6" name="文字方塊 395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7" name="文字方塊 4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8" name="文字方塊 397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399" name="文字方塊 4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400" name="文字方塊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401" name="文字方塊 4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2" name="文字方塊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3" name="文字方塊 4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4" name="文字方塊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5" name="文字方塊 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6" name="文字方塊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7" name="文字方塊 4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8" name="文字方塊 407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09" name="文字方塊 4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0" name="文字方塊 409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1" name="文字方塊 4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2" name="文字方塊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413" name="文字方塊 4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4" name="文字方塊 413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5" name="文字方塊 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6" name="文字方塊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7" name="文字方塊 4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8" name="文字方塊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9" name="文字方塊 4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0" name="文字方塊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1" name="文字方塊 4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2" name="文字方塊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3" name="文字方塊 4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4" name="文字方塊 423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5" name="文字方塊 4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6" name="文字方塊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7" name="文字方塊 4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8" name="文字方塊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9" name="文字方塊 4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0" name="文字方塊 429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1" name="文字方塊 4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2" name="文字方塊 431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3" name="文字方塊 4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4" name="文字方塊 433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5" name="文字方塊 4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6" name="文字方塊 435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7" name="文字方塊 4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8" name="文字方塊 437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9" name="文字方塊 4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0" name="文字方塊 439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1" name="文字方塊 4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2" name="文字方塊 441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3" name="文字方塊 4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4" name="文字方塊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5" name="文字方塊 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6" name="文字方塊 445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7" name="文字方塊 4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8" name="文字方塊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9" name="文字方塊 4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0" name="文字方塊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1" name="文字方塊 4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2" name="文字方塊 451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3" name="文字方塊 4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4" name="文字方塊 453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5" name="文字方塊 4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6" name="文字方塊 455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7" name="文字方塊 4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8" name="文字方塊 457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9" name="文字方塊 4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60" name="文字方塊 459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61" name="文字方塊 4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2" name="文字方塊 46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3" name="文字方塊 4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4" name="文字方塊 463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5" name="文字方塊 4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6" name="文字方塊 465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7" name="文字方塊 4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8" name="文字方塊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69" name="文字方塊 4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0" name="文字方塊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1" name="文字方塊 4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2" name="文字方塊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3" name="文字方塊 4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4" name="文字方塊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5" name="文字方塊 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6" name="文字方塊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7" name="文字方塊 4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8" name="文字方塊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79" name="文字方塊 4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0" name="文字方塊 479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1" name="文字方塊 4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2" name="文字方塊 481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3" name="文字方塊 4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4" name="文字方塊 483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5" name="文字方塊 4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6" name="文字方塊 485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7" name="文字方塊 4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8" name="文字方塊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89" name="文字方塊 4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0" name="文字方塊 489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1" name="文字方塊 4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2" name="文字方塊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3" name="文字方塊 4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4" name="文字方塊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5" name="文字方塊 4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6" name="文字方塊 495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7" name="文字方塊 4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8" name="文字方塊 497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499" name="文字方塊 4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0" name="文字方塊 499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1" name="文字方塊 4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2" name="文字方塊 501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3" name="文字方塊 4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4" name="文字方塊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5" name="文字方塊 4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6" name="文字方塊 505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7" name="文字方塊 4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8" name="文字方塊 507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09" name="文字方塊 4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0" name="文字方塊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1" name="文字方塊 4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2" name="文字方塊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3" name="文字方塊 4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4" name="文字方塊 513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5" name="文字方塊 4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6" name="文字方塊 515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7" name="文字方塊 4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8" name="文字方塊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19" name="文字方塊 4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0" name="文字方塊 519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1" name="文字方塊 4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2" name="文字方塊 521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3" name="文字方塊 4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4" name="文字方塊 523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5" name="文字方塊 4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6" name="文字方塊 525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7" name="文字方塊 4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8" name="文字方塊 527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29" name="文字方塊 4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0" name="文字方塊 529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1" name="文字方塊 4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2" name="文字方塊 531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533" name="文字方塊 4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4" name="文字方塊 533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5" name="文字方塊 4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6" name="文字方塊 535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7" name="文字方塊 4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8" name="文字方塊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39" name="文字方塊 4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0" name="文字方塊 53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1" name="文字方塊 4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2" name="文字方塊 541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3" name="文字方塊 4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4" name="文字方塊 543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5" name="文字方塊 4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6" name="文字方塊 545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7" name="文字方塊 4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8" name="文字方塊 547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49" name="文字方塊 4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0" name="文字方塊 549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1" name="文字方塊 4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2" name="文字方塊 551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3" name="文字方塊 4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4" name="文字方塊 553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5" name="文字方塊 4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6" name="文字方塊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7" name="文字方塊 4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8" name="文字方塊 557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59" name="文字方塊 4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0" name="文字方塊 559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1" name="文字方塊 4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2" name="文字方塊 561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3" name="文字方塊 4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4" name="文字方塊 563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5" name="文字方塊 4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6" name="文字方塊 565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7" name="文字方塊 4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8" name="文字方塊 567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69" name="文字方塊 4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0" name="文字方塊 569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1" name="文字方塊 4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2" name="文字方塊 571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3" name="文字方塊 4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4" name="文字方塊 573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5" name="文字方塊 4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6" name="文字方塊 575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7" name="文字方塊 4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8" name="文字方塊 577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79" name="文字方塊 4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0" name="文字方塊 579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1" name="文字方塊 4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2" name="文字方塊 581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3" name="文字方塊 4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4" name="文字方塊 583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5" name="文字方塊 4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6" name="文字方塊 585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7" name="文字方塊 4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8" name="文字方塊 587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89" name="文字方塊 4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0" name="文字方塊 589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1" name="文字方塊 4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2" name="文字方塊 591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3" name="文字方塊 4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4" name="文字方塊 593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5" name="文字方塊 4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6" name="文字方塊 595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7" name="文字方塊 4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8" name="文字方塊 597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599" name="文字方塊 4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0" name="文字方塊 599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1" name="文字方塊 4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2" name="文字方塊 601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3" name="文字方塊 4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4" name="文字方塊 603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5" name="文字方塊 4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6" name="文字方塊 605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7" name="文字方塊 4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8" name="文字方塊 607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09" name="文字方塊 4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0" name="文字方塊 609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1" name="文字方塊 4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2" name="文字方塊 611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3" name="文字方塊 4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4" name="文字方塊 613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5" name="文字方塊 4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6" name="文字方塊 615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7" name="文字方塊 4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8" name="文字方塊 617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19" name="文字方塊 4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0" name="文字方塊 619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1" name="文字方塊 4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2" name="文字方塊 621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3" name="文字方塊 4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4" name="文字方塊 623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5" name="文字方塊 4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6" name="文字方塊 625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7" name="文字方塊 4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8" name="文字方塊 627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29" name="文字方塊 4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0" name="文字方塊 629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1" name="文字方塊 4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2" name="文字方塊 631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3" name="文字方塊 4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4" name="文字方塊 633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5" name="文字方塊 4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6" name="文字方塊 635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7" name="文字方塊 4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8" name="文字方塊 637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39" name="文字方塊 4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0" name="文字方塊 639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1" name="文字方塊 4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2" name="文字方塊 641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3" name="文字方塊 4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4" name="文字方塊 643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5" name="文字方塊 4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6" name="文字方塊 645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7" name="文字方塊 4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8" name="文字方塊 647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49" name="文字方塊 4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0" name="文字方塊 649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1" name="文字方塊 4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2" name="文字方塊 651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3" name="文字方塊 4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4" name="文字方塊 653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5" name="文字方塊 4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6" name="文字方塊 655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657" name="文字方塊 4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3" name="文字方塊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20</xdr:col>
      <xdr:colOff>1371600</xdr:colOff>
      <xdr:row>3</xdr:row>
      <xdr:rowOff>57150</xdr:rowOff>
    </xdr:from>
    <xdr:ext cx="194454" cy="278108"/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2324100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20</xdr:col>
      <xdr:colOff>1371600</xdr:colOff>
      <xdr:row>3</xdr:row>
      <xdr:rowOff>57150</xdr:rowOff>
    </xdr:from>
    <xdr:ext cx="194454" cy="278108"/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3241000" y="17335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7</xdr:row>
      <xdr:rowOff>57150</xdr:rowOff>
    </xdr:from>
    <xdr:ext cx="194454" cy="278108"/>
    <xdr:sp macro="" textlink="">
      <xdr:nvSpPr>
        <xdr:cNvPr id="7" name="文字方塊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/>
      </xdr:nvSpPr>
      <xdr:spPr>
        <a:xfrm>
          <a:off x="6686550" y="33718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9" name="文字方塊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11</xdr:col>
      <xdr:colOff>1371600</xdr:colOff>
      <xdr:row>5</xdr:row>
      <xdr:rowOff>57150</xdr:rowOff>
    </xdr:from>
    <xdr:ext cx="194454" cy="278108"/>
    <xdr:sp macro="" textlink="">
      <xdr:nvSpPr>
        <xdr:cNvPr id="10" name="文字方塊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/>
      </xdr:nvSpPr>
      <xdr:spPr>
        <a:xfrm>
          <a:off x="168973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11</xdr:col>
      <xdr:colOff>1371600</xdr:colOff>
      <xdr:row>5</xdr:row>
      <xdr:rowOff>57150</xdr:rowOff>
    </xdr:from>
    <xdr:ext cx="194454" cy="278108"/>
    <xdr:sp macro="" textlink="">
      <xdr:nvSpPr>
        <xdr:cNvPr id="11" name="文字方塊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/>
      </xdr:nvSpPr>
      <xdr:spPr>
        <a:xfrm>
          <a:off x="168973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2" name="文字方塊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3" name="文字方塊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4" name="文字方塊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5" name="文字方塊 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6" name="文字方塊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17" name="文字方塊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5</xdr:row>
      <xdr:rowOff>57150</xdr:rowOff>
    </xdr:from>
    <xdr:ext cx="194454" cy="278108"/>
    <xdr:sp macro="" textlink="">
      <xdr:nvSpPr>
        <xdr:cNvPr id="18" name="文字方塊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/>
      </xdr:nvSpPr>
      <xdr:spPr>
        <a:xfrm>
          <a:off x="4295775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19" name="文字方塊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0</xdr:col>
      <xdr:colOff>0</xdr:colOff>
      <xdr:row>25</xdr:row>
      <xdr:rowOff>46602</xdr:rowOff>
    </xdr:from>
    <xdr:to>
      <xdr:col>3</xdr:col>
      <xdr:colOff>2262909</xdr:colOff>
      <xdr:row>33</xdr:row>
      <xdr:rowOff>347385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809852"/>
          <a:ext cx="5187084" cy="3272583"/>
        </a:xfrm>
        <a:prstGeom prst="rect">
          <a:avLst/>
        </a:prstGeom>
      </xdr:spPr>
    </xdr:pic>
    <xdr:clientData/>
  </xdr:twoCellAnchor>
  <xdr:twoCellAnchor editAs="oneCell">
    <xdr:from>
      <xdr:col>6</xdr:col>
      <xdr:colOff>92362</xdr:colOff>
      <xdr:row>25</xdr:row>
      <xdr:rowOff>23091</xdr:rowOff>
    </xdr:from>
    <xdr:to>
      <xdr:col>9</xdr:col>
      <xdr:colOff>658090</xdr:colOff>
      <xdr:row>33</xdr:row>
      <xdr:rowOff>310808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0212" y="10786341"/>
          <a:ext cx="5652078" cy="3259517"/>
        </a:xfrm>
        <a:prstGeom prst="rect">
          <a:avLst/>
        </a:prstGeom>
      </xdr:spPr>
    </xdr:pic>
    <xdr:clientData/>
  </xdr:two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2" name="文字方塊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5</xdr:row>
      <xdr:rowOff>57150</xdr:rowOff>
    </xdr:from>
    <xdr:ext cx="194454" cy="278108"/>
    <xdr:sp macro="" textlink="">
      <xdr:nvSpPr>
        <xdr:cNvPr id="23" name="文字方塊 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/>
      </xdr:nvSpPr>
      <xdr:spPr>
        <a:xfrm>
          <a:off x="66865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4" name="文字方塊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5" name="文字方塊 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6" name="文字方塊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27" name="文字方塊 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8" name="文字方塊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15</xdr:row>
      <xdr:rowOff>57150</xdr:rowOff>
    </xdr:from>
    <xdr:ext cx="194454" cy="278108"/>
    <xdr:sp macro="" textlink="">
      <xdr:nvSpPr>
        <xdr:cNvPr id="29" name="文字方塊 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/>
      </xdr:nvSpPr>
      <xdr:spPr>
        <a:xfrm>
          <a:off x="6686550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0" name="文字方塊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12</xdr:row>
      <xdr:rowOff>57150</xdr:rowOff>
    </xdr:from>
    <xdr:ext cx="194454" cy="278108"/>
    <xdr:sp macro="" textlink="">
      <xdr:nvSpPr>
        <xdr:cNvPr id="31" name="文字方塊 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/>
      </xdr:nvSpPr>
      <xdr:spPr>
        <a:xfrm>
          <a:off x="6686550" y="54197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2" name="文字方塊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3" name="文字方塊 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4" name="文字方塊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5" name="文字方塊 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6" name="文字方塊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13</xdr:row>
      <xdr:rowOff>57150</xdr:rowOff>
    </xdr:from>
    <xdr:ext cx="194454" cy="278108"/>
    <xdr:sp macro="" textlink="">
      <xdr:nvSpPr>
        <xdr:cNvPr id="37" name="文字方塊 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/>
      </xdr:nvSpPr>
      <xdr:spPr>
        <a:xfrm>
          <a:off x="6686550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8" name="文字方塊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39" name="文字方塊 4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0" name="文字方塊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1" name="文字方塊 4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2" name="文字方塊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3" name="文字方塊 4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4" name="文字方塊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8</xdr:row>
      <xdr:rowOff>57150</xdr:rowOff>
    </xdr:from>
    <xdr:ext cx="194454" cy="278108"/>
    <xdr:sp macro="" textlink="">
      <xdr:nvSpPr>
        <xdr:cNvPr id="45" name="文字方塊 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/>
      </xdr:nvSpPr>
      <xdr:spPr>
        <a:xfrm>
          <a:off x="6686550" y="37814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6" name="文字方塊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7" name="文字方塊 4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8" name="文字方塊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49" name="文字方塊 4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0" name="文字方塊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1" name="文字方塊 4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2" name="文字方塊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18</xdr:row>
      <xdr:rowOff>57150</xdr:rowOff>
    </xdr:from>
    <xdr:ext cx="194454" cy="278108"/>
    <xdr:sp macro="" textlink="">
      <xdr:nvSpPr>
        <xdr:cNvPr id="53" name="文字方塊 4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/>
      </xdr:nvSpPr>
      <xdr:spPr>
        <a:xfrm>
          <a:off x="4295775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4" name="文字方塊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5" name="文字方塊 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6" name="文字方塊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17</xdr:row>
      <xdr:rowOff>57150</xdr:rowOff>
    </xdr:from>
    <xdr:ext cx="194454" cy="278108"/>
    <xdr:sp macro="" textlink="">
      <xdr:nvSpPr>
        <xdr:cNvPr id="57" name="文字方塊 4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/>
      </xdr:nvSpPr>
      <xdr:spPr>
        <a:xfrm>
          <a:off x="6686550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8" name="文字方塊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59" name="文字方塊 4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60" name="文字方塊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20</xdr:row>
      <xdr:rowOff>57150</xdr:rowOff>
    </xdr:from>
    <xdr:ext cx="194454" cy="278108"/>
    <xdr:sp macro="" textlink="">
      <xdr:nvSpPr>
        <xdr:cNvPr id="61" name="文字方塊 4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/>
      </xdr:nvSpPr>
      <xdr:spPr>
        <a:xfrm>
          <a:off x="6686550" y="869632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2" name="文字方塊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3" name="文字方塊 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4" name="文字方塊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5" name="文字方塊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6" name="文字方塊 4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7" name="文字方塊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8" name="文字方塊 4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69" name="文字方塊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0" name="文字方塊 4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1" name="文字方塊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2" name="文字方塊 4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3" name="文字方塊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4" name="文字方塊 4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</xdr:row>
      <xdr:rowOff>57150</xdr:rowOff>
    </xdr:from>
    <xdr:ext cx="194454" cy="278108"/>
    <xdr:sp macro="" textlink="">
      <xdr:nvSpPr>
        <xdr:cNvPr id="75" name="文字方塊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 txBox="1"/>
      </xdr:nvSpPr>
      <xdr:spPr>
        <a:xfrm>
          <a:off x="6686550" y="13239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76" name="文字方塊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77" name="文字方塊 4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8" name="文字方塊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79" name="文字方塊 4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0" name="文字方塊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1" name="文字方塊 4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2" name="文字方塊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3" name="文字方塊 4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4" name="文字方塊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85" name="文字方塊 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6" name="文字方塊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7" name="文字方塊 4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8" name="文字方塊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89" name="文字方塊 4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0" name="文字方塊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1" name="文字方塊 4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2" name="文字方塊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3" name="文字方塊 4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4" name="文字方塊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95" name="文字方塊 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6" name="文字方塊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7" name="文字方塊 4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8" name="文字方塊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99" name="文字方塊 4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100" name="文字方塊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22</xdr:row>
      <xdr:rowOff>57150</xdr:rowOff>
    </xdr:from>
    <xdr:ext cx="194454" cy="278108"/>
    <xdr:sp macro="" textlink="">
      <xdr:nvSpPr>
        <xdr:cNvPr id="101" name="文字方塊 4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 txBox="1"/>
      </xdr:nvSpPr>
      <xdr:spPr>
        <a:xfrm>
          <a:off x="6686550" y="95154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2" name="文字方塊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3" name="文字方塊 4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4" name="文字方塊 103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05" name="文字方塊 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6" name="文字方塊 105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7" name="文字方塊 4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8" name="文字方塊 10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09" name="文字方塊 4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0" name="文字方塊 109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1" name="文字方塊 4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2" name="文字方塊 11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3" name="文字方塊 4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4" name="文字方塊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5" name="文字方塊 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6" name="文字方塊 11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17" name="文字方塊 4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18" name="文字方塊 117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19" name="文字方塊 4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0" name="文字方塊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1" name="文字方塊 4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2" name="文字方塊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3" name="文字方塊 4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4" name="文字方塊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5" name="文字方塊 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6" name="文字方塊 125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7" name="文字方塊 4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8" name="文字方塊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14</xdr:row>
      <xdr:rowOff>57150</xdr:rowOff>
    </xdr:from>
    <xdr:ext cx="194454" cy="278108"/>
    <xdr:sp macro="" textlink="">
      <xdr:nvSpPr>
        <xdr:cNvPr id="129" name="文字方塊 4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SpPr txBox="1"/>
      </xdr:nvSpPr>
      <xdr:spPr>
        <a:xfrm>
          <a:off x="6686550" y="62388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0" name="文字方塊 12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1" name="文字方塊 4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2" name="文字方塊 131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3" name="文字方塊 4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4" name="文字方塊 133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5" name="文字方塊 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6" name="文字方塊 135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7" name="文字方塊 4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8" name="文字方塊 137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39" name="文字方塊 4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0" name="文字方塊 139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1" name="文字方塊 4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2" name="文字方塊 141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3" name="文字方塊 4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4" name="文字方塊 143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5" name="文字方塊 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6" name="文字方塊 145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7" name="文字方塊 4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8" name="文字方塊 147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49" name="文字方塊 4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0" name="文字方塊 149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1" name="文字方塊 4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2" name="文字方塊 151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17</xdr:row>
      <xdr:rowOff>57150</xdr:rowOff>
    </xdr:from>
    <xdr:ext cx="194454" cy="278108"/>
    <xdr:sp macro="" textlink="">
      <xdr:nvSpPr>
        <xdr:cNvPr id="153" name="文字方塊 4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SpPr txBox="1"/>
      </xdr:nvSpPr>
      <xdr:spPr>
        <a:xfrm>
          <a:off x="4295775" y="74676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4" name="文字方塊 153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5" name="文字方塊 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6" name="文字方塊 155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7" name="文字方塊 4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8" name="文字方塊 157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59" name="文字方塊 4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0" name="文字方塊 159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1" name="文字方塊 4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2" name="文字方塊 161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3" name="文字方塊 4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4" name="文字方塊 163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5" name="文字方塊 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6" name="文字方塊 165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7" name="文字方塊 4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8" name="文字方塊 167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69" name="文字方塊 4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0" name="文字方塊 169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1" name="文字方塊 4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2" name="文字方塊 171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15</xdr:row>
      <xdr:rowOff>57150</xdr:rowOff>
    </xdr:from>
    <xdr:ext cx="194454" cy="278108"/>
    <xdr:sp macro="" textlink="">
      <xdr:nvSpPr>
        <xdr:cNvPr id="173" name="文字方塊 4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SpPr txBox="1"/>
      </xdr:nvSpPr>
      <xdr:spPr>
        <a:xfrm>
          <a:off x="4295775" y="664845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4" name="文字方塊 173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5" name="文字方塊 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6" name="文字方塊 175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77" name="文字方塊 4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78" name="文字方塊 17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SpPr txBox="1"/>
      </xdr:nvSpPr>
      <xdr:spPr>
        <a:xfrm>
          <a:off x="6686550" y="41910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79" name="文字方塊 4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SpPr txBox="1"/>
      </xdr:nvSpPr>
      <xdr:spPr>
        <a:xfrm>
          <a:off x="6686550" y="41910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0" name="文字方塊 179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SpPr txBox="1"/>
      </xdr:nvSpPr>
      <xdr:spPr>
        <a:xfrm>
          <a:off x="6686550" y="41910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1" name="文字方塊 4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SpPr txBox="1"/>
      </xdr:nvSpPr>
      <xdr:spPr>
        <a:xfrm>
          <a:off x="6686550" y="41910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2" name="文字方塊 181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SpPr txBox="1"/>
      </xdr:nvSpPr>
      <xdr:spPr>
        <a:xfrm>
          <a:off x="6686550" y="41910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9</xdr:row>
      <xdr:rowOff>57150</xdr:rowOff>
    </xdr:from>
    <xdr:ext cx="194454" cy="278108"/>
    <xdr:sp macro="" textlink="">
      <xdr:nvSpPr>
        <xdr:cNvPr id="183" name="文字方塊 4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SpPr txBox="1"/>
      </xdr:nvSpPr>
      <xdr:spPr>
        <a:xfrm>
          <a:off x="6686550" y="41910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4" name="文字方塊 183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5" name="文字方塊 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6" name="文字方塊 185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7" name="文字方塊 4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8" name="文字方塊 18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3</xdr:col>
      <xdr:colOff>1371600</xdr:colOff>
      <xdr:row>13</xdr:row>
      <xdr:rowOff>57150</xdr:rowOff>
    </xdr:from>
    <xdr:ext cx="194454" cy="278108"/>
    <xdr:sp macro="" textlink="">
      <xdr:nvSpPr>
        <xdr:cNvPr id="189" name="文字方塊 4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SpPr txBox="1"/>
      </xdr:nvSpPr>
      <xdr:spPr>
        <a:xfrm>
          <a:off x="4295775" y="58293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0" name="文字方塊 189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1" name="文字方塊 4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2" name="文字方塊 191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3" name="文字方塊 4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4" name="文字方塊 193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5" name="文字方塊 4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6" name="文字方塊 195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18</xdr:row>
      <xdr:rowOff>57150</xdr:rowOff>
    </xdr:from>
    <xdr:ext cx="194454" cy="278108"/>
    <xdr:sp macro="" textlink="">
      <xdr:nvSpPr>
        <xdr:cNvPr id="197" name="文字方塊 4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SpPr txBox="1"/>
      </xdr:nvSpPr>
      <xdr:spPr>
        <a:xfrm>
          <a:off x="6686550" y="78771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8" name="文字方塊 197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199" name="文字方塊 4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0" name="文字方塊 199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1" name="文字方塊 4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2" name="文字方塊 201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3" name="文字方塊 4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4" name="文字方塊 203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4</xdr:col>
      <xdr:colOff>1371600</xdr:colOff>
      <xdr:row>10</xdr:row>
      <xdr:rowOff>57150</xdr:rowOff>
    </xdr:from>
    <xdr:ext cx="194454" cy="278108"/>
    <xdr:sp macro="" textlink="">
      <xdr:nvSpPr>
        <xdr:cNvPr id="205" name="文字方塊 4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SpPr txBox="1"/>
      </xdr:nvSpPr>
      <xdr:spPr>
        <a:xfrm>
          <a:off x="6686550" y="4600575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17</xdr:col>
      <xdr:colOff>1371600</xdr:colOff>
      <xdr:row>5</xdr:row>
      <xdr:rowOff>57150</xdr:rowOff>
    </xdr:from>
    <xdr:ext cx="194454" cy="278108"/>
    <xdr:sp macro="" textlink="">
      <xdr:nvSpPr>
        <xdr:cNvPr id="206" name="文字方塊 205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SpPr txBox="1"/>
      </xdr:nvSpPr>
      <xdr:spPr>
        <a:xfrm>
          <a:off x="212407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17</xdr:col>
      <xdr:colOff>1371600</xdr:colOff>
      <xdr:row>5</xdr:row>
      <xdr:rowOff>57150</xdr:rowOff>
    </xdr:from>
    <xdr:ext cx="194454" cy="278108"/>
    <xdr:sp macro="" textlink="">
      <xdr:nvSpPr>
        <xdr:cNvPr id="207" name="文字方塊 4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SpPr txBox="1"/>
      </xdr:nvSpPr>
      <xdr:spPr>
        <a:xfrm>
          <a:off x="21240750" y="2552700"/>
          <a:ext cx="194454" cy="2781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Q36"/>
  <sheetViews>
    <sheetView tabSelected="1" view="pageBreakPreview" zoomScale="57" zoomScaleSheetLayoutView="57" workbookViewId="0">
      <selection activeCell="E18" sqref="E18"/>
    </sheetView>
  </sheetViews>
  <sheetFormatPr defaultColWidth="8.875" defaultRowHeight="27.75" x14ac:dyDescent="0.4"/>
  <cols>
    <col min="1" max="1" width="14.375" style="1" customWidth="1"/>
    <col min="2" max="2" width="10.875" style="2" customWidth="1"/>
    <col min="3" max="3" width="15.5" style="3" customWidth="1"/>
    <col min="4" max="5" width="33.375" style="4" customWidth="1"/>
    <col min="6" max="7" width="33.375" style="5" customWidth="1"/>
    <col min="8" max="8" width="14.75" style="6" customWidth="1"/>
    <col min="9" max="10" width="10.875" style="7" customWidth="1"/>
    <col min="11" max="15" width="10.875" style="8" customWidth="1"/>
    <col min="16" max="16" width="10.25" style="8" customWidth="1"/>
    <col min="17" max="17" width="6.125" style="9" customWidth="1"/>
    <col min="18" max="21" width="9" style="9" customWidth="1"/>
  </cols>
  <sheetData>
    <row r="1" spans="1:43" ht="28.5" thickBot="1" x14ac:dyDescent="0.45"/>
    <row r="2" spans="1:43" s="17" customFormat="1" ht="71.25" customHeight="1" thickBot="1" x14ac:dyDescent="0.3">
      <c r="A2" s="10" t="s">
        <v>0</v>
      </c>
      <c r="B2" s="11" t="s">
        <v>1</v>
      </c>
      <c r="C2" s="12" t="s">
        <v>2</v>
      </c>
      <c r="D2" s="115" t="s">
        <v>3</v>
      </c>
      <c r="E2" s="116"/>
      <c r="F2" s="117"/>
      <c r="G2" s="12" t="s">
        <v>4</v>
      </c>
      <c r="H2" s="13" t="s">
        <v>5</v>
      </c>
      <c r="I2" s="14" t="s">
        <v>6</v>
      </c>
      <c r="J2" s="14" t="s">
        <v>7</v>
      </c>
      <c r="K2" s="14" t="s">
        <v>8</v>
      </c>
      <c r="L2" s="14" t="s">
        <v>9</v>
      </c>
      <c r="M2" s="14" t="s">
        <v>10</v>
      </c>
      <c r="N2" s="14" t="s">
        <v>11</v>
      </c>
      <c r="O2" s="14" t="s">
        <v>12</v>
      </c>
      <c r="P2" s="15" t="s">
        <v>13</v>
      </c>
      <c r="Q2" s="16"/>
      <c r="R2" s="16"/>
      <c r="S2" s="16"/>
      <c r="T2" s="16"/>
      <c r="U2" s="16"/>
    </row>
    <row r="3" spans="1:43" s="29" customFormat="1" ht="32.25" customHeight="1" x14ac:dyDescent="0.4">
      <c r="A3" s="18">
        <v>43771</v>
      </c>
      <c r="B3" s="19" t="s">
        <v>14</v>
      </c>
      <c r="C3" s="107" t="s">
        <v>15</v>
      </c>
      <c r="D3" s="20" t="s">
        <v>16</v>
      </c>
      <c r="E3" s="21" t="s">
        <v>17</v>
      </c>
      <c r="F3" s="22" t="s">
        <v>18</v>
      </c>
      <c r="G3" s="21" t="s">
        <v>19</v>
      </c>
      <c r="H3" s="23" t="s">
        <v>134</v>
      </c>
      <c r="I3" s="24">
        <f>J3*70+K3*75+L3*25+M3*45+N3*60+O3*150</f>
        <v>793.5</v>
      </c>
      <c r="J3" s="25">
        <v>5.5</v>
      </c>
      <c r="K3" s="26">
        <v>2.6</v>
      </c>
      <c r="L3" s="27">
        <v>2</v>
      </c>
      <c r="M3" s="27">
        <v>2.2999999999999998</v>
      </c>
      <c r="N3" s="27">
        <v>1</v>
      </c>
      <c r="O3" s="27"/>
      <c r="P3" s="28">
        <v>167</v>
      </c>
      <c r="R3" s="30"/>
      <c r="S3" s="31"/>
      <c r="T3" s="31"/>
      <c r="U3" s="31"/>
      <c r="X3" s="32"/>
      <c r="AE3" s="33"/>
      <c r="AK3" s="33"/>
      <c r="AQ3" s="33"/>
    </row>
    <row r="4" spans="1:43" s="42" customFormat="1" ht="32.25" customHeight="1" x14ac:dyDescent="0.4">
      <c r="A4" s="34">
        <v>44138</v>
      </c>
      <c r="B4" s="20" t="s">
        <v>20</v>
      </c>
      <c r="C4" s="47" t="s">
        <v>136</v>
      </c>
      <c r="D4" s="36" t="s">
        <v>21</v>
      </c>
      <c r="E4" s="37" t="s">
        <v>22</v>
      </c>
      <c r="F4" s="21" t="s">
        <v>23</v>
      </c>
      <c r="G4" s="21" t="s">
        <v>24</v>
      </c>
      <c r="H4" s="38"/>
      <c r="I4" s="24">
        <f t="shared" ref="I4:I22" si="0">J4*70+K4*75+L4*25+M4*45+N4*60+O4*150</f>
        <v>751</v>
      </c>
      <c r="J4" s="39">
        <v>5.8</v>
      </c>
      <c r="K4" s="39">
        <v>2.5</v>
      </c>
      <c r="L4" s="39">
        <v>1.8</v>
      </c>
      <c r="M4" s="39">
        <v>2.5</v>
      </c>
      <c r="N4" s="40"/>
      <c r="O4" s="40"/>
      <c r="P4" s="41">
        <v>130</v>
      </c>
      <c r="R4" s="30"/>
      <c r="S4" s="44"/>
      <c r="T4" s="31"/>
      <c r="U4" s="31"/>
      <c r="AE4" s="45"/>
      <c r="AK4" s="45"/>
      <c r="AQ4" s="45"/>
    </row>
    <row r="5" spans="1:43" s="29" customFormat="1" ht="32.25" customHeight="1" x14ac:dyDescent="0.4">
      <c r="A5" s="34">
        <v>44139</v>
      </c>
      <c r="B5" s="46" t="s">
        <v>25</v>
      </c>
      <c r="C5" s="47" t="s">
        <v>26</v>
      </c>
      <c r="D5" s="21" t="s">
        <v>27</v>
      </c>
      <c r="E5" s="20" t="s">
        <v>28</v>
      </c>
      <c r="F5" s="37" t="s">
        <v>18</v>
      </c>
      <c r="G5" s="48" t="s">
        <v>29</v>
      </c>
      <c r="H5" s="49" t="s">
        <v>135</v>
      </c>
      <c r="I5" s="24">
        <f t="shared" si="0"/>
        <v>842</v>
      </c>
      <c r="J5" s="50">
        <v>6</v>
      </c>
      <c r="K5" s="50">
        <v>2.7</v>
      </c>
      <c r="L5" s="50">
        <v>1.7</v>
      </c>
      <c r="M5" s="50">
        <v>2.6</v>
      </c>
      <c r="N5" s="50">
        <v>1</v>
      </c>
      <c r="O5" s="50"/>
      <c r="P5" s="51">
        <v>103</v>
      </c>
      <c r="R5" s="30"/>
      <c r="S5" s="45"/>
      <c r="T5" s="31"/>
      <c r="U5" s="31"/>
      <c r="Y5" s="33"/>
    </row>
    <row r="6" spans="1:43" s="42" customFormat="1" ht="32.25" customHeight="1" x14ac:dyDescent="0.4">
      <c r="A6" s="34">
        <v>44140</v>
      </c>
      <c r="B6" s="46" t="s">
        <v>30</v>
      </c>
      <c r="C6" s="35" t="s">
        <v>15</v>
      </c>
      <c r="D6" s="20" t="s">
        <v>32</v>
      </c>
      <c r="E6" s="37" t="s">
        <v>33</v>
      </c>
      <c r="F6" s="37" t="s">
        <v>18</v>
      </c>
      <c r="G6" s="21" t="s">
        <v>34</v>
      </c>
      <c r="H6" s="53"/>
      <c r="I6" s="24">
        <f t="shared" si="0"/>
        <v>786</v>
      </c>
      <c r="J6" s="25">
        <v>5.5</v>
      </c>
      <c r="K6" s="25">
        <v>3</v>
      </c>
      <c r="L6" s="54">
        <v>2</v>
      </c>
      <c r="M6" s="54">
        <v>2.8</v>
      </c>
      <c r="N6" s="50"/>
      <c r="O6" s="50"/>
      <c r="P6" s="51">
        <v>103</v>
      </c>
      <c r="R6" s="30"/>
      <c r="S6" s="44"/>
      <c r="T6" s="31"/>
      <c r="U6" s="31"/>
      <c r="AD6"/>
    </row>
    <row r="7" spans="1:43" s="29" customFormat="1" ht="32.25" customHeight="1" thickBot="1" x14ac:dyDescent="0.45">
      <c r="A7" s="55">
        <v>43775</v>
      </c>
      <c r="B7" s="56" t="s">
        <v>35</v>
      </c>
      <c r="C7" s="57" t="s">
        <v>137</v>
      </c>
      <c r="D7" s="58" t="s">
        <v>36</v>
      </c>
      <c r="E7" s="58" t="s">
        <v>37</v>
      </c>
      <c r="F7" s="58" t="s">
        <v>38</v>
      </c>
      <c r="G7" s="58" t="s">
        <v>39</v>
      </c>
      <c r="H7" s="59" t="s">
        <v>140</v>
      </c>
      <c r="I7" s="60">
        <f t="shared" si="0"/>
        <v>794</v>
      </c>
      <c r="J7" s="61">
        <v>5.5</v>
      </c>
      <c r="K7" s="61">
        <v>2.5</v>
      </c>
      <c r="L7" s="61">
        <v>1.9</v>
      </c>
      <c r="M7" s="61">
        <v>2.2000000000000002</v>
      </c>
      <c r="N7" s="61"/>
      <c r="O7" s="61">
        <v>0.5</v>
      </c>
      <c r="P7" s="62">
        <v>282</v>
      </c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45"/>
      <c r="AF7" s="31"/>
      <c r="AG7" s="31"/>
      <c r="AH7" s="31"/>
    </row>
    <row r="8" spans="1:43" s="29" customFormat="1" ht="32.25" customHeight="1" x14ac:dyDescent="0.4">
      <c r="A8" s="64">
        <v>44144</v>
      </c>
      <c r="B8" s="20" t="s">
        <v>14</v>
      </c>
      <c r="C8" s="107" t="s">
        <v>15</v>
      </c>
      <c r="D8" s="21" t="s">
        <v>40</v>
      </c>
      <c r="E8" s="21" t="s">
        <v>41</v>
      </c>
      <c r="F8" s="22" t="s">
        <v>18</v>
      </c>
      <c r="G8" s="21" t="s">
        <v>42</v>
      </c>
      <c r="H8" s="23" t="s">
        <v>134</v>
      </c>
      <c r="I8" s="24">
        <f>J8*70+K8*75+L8*25+M8*45+N8*60+O8*150</f>
        <v>793</v>
      </c>
      <c r="J8" s="40">
        <v>5.6</v>
      </c>
      <c r="K8" s="40">
        <v>2.5</v>
      </c>
      <c r="L8" s="40">
        <v>2</v>
      </c>
      <c r="M8" s="40">
        <v>2.2999999999999998</v>
      </c>
      <c r="N8" s="27">
        <v>1</v>
      </c>
      <c r="O8" s="40"/>
      <c r="P8" s="65">
        <v>112</v>
      </c>
      <c r="R8" s="30"/>
      <c r="S8" s="44"/>
      <c r="T8" s="44"/>
      <c r="U8" s="44"/>
      <c r="V8" s="44"/>
      <c r="W8" s="31"/>
      <c r="X8" s="66"/>
      <c r="Y8" s="31"/>
      <c r="Z8" s="31"/>
      <c r="AA8" s="31"/>
      <c r="AB8" s="31"/>
      <c r="AC8" s="31"/>
      <c r="AD8" s="31"/>
      <c r="AE8" s="45"/>
      <c r="AF8" s="31"/>
      <c r="AG8" s="31"/>
      <c r="AH8" s="31"/>
      <c r="AK8" s="33"/>
      <c r="AQ8" s="33"/>
    </row>
    <row r="9" spans="1:43" s="42" customFormat="1" ht="32.25" customHeight="1" x14ac:dyDescent="0.4">
      <c r="A9" s="64">
        <v>44145</v>
      </c>
      <c r="B9" s="46" t="s">
        <v>20</v>
      </c>
      <c r="C9" s="47" t="s">
        <v>136</v>
      </c>
      <c r="D9" s="48" t="s">
        <v>43</v>
      </c>
      <c r="E9" s="37" t="s">
        <v>44</v>
      </c>
      <c r="F9" s="37" t="s">
        <v>18</v>
      </c>
      <c r="G9" s="37" t="s">
        <v>45</v>
      </c>
      <c r="H9" s="38"/>
      <c r="I9" s="24">
        <f t="shared" si="0"/>
        <v>876.5</v>
      </c>
      <c r="J9" s="40">
        <v>6.2</v>
      </c>
      <c r="K9" s="40">
        <v>3.5</v>
      </c>
      <c r="L9" s="40">
        <v>1.8</v>
      </c>
      <c r="M9" s="40">
        <v>3</v>
      </c>
      <c r="N9" s="40"/>
      <c r="O9" s="50"/>
      <c r="P9" s="51">
        <v>131</v>
      </c>
      <c r="R9" s="30"/>
      <c r="S9" s="44"/>
      <c r="T9" s="44"/>
      <c r="U9" s="44"/>
      <c r="V9" s="44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</row>
    <row r="10" spans="1:43" s="42" customFormat="1" ht="32.25" customHeight="1" x14ac:dyDescent="0.4">
      <c r="A10" s="64">
        <v>44146</v>
      </c>
      <c r="B10" s="46" t="s">
        <v>25</v>
      </c>
      <c r="C10" s="47" t="s">
        <v>26</v>
      </c>
      <c r="D10" s="21" t="s">
        <v>46</v>
      </c>
      <c r="E10" s="48" t="s">
        <v>47</v>
      </c>
      <c r="F10" s="37" t="s">
        <v>18</v>
      </c>
      <c r="G10" s="67" t="s">
        <v>48</v>
      </c>
      <c r="H10" s="49" t="s">
        <v>135</v>
      </c>
      <c r="I10" s="24">
        <f t="shared" si="0"/>
        <v>796.5</v>
      </c>
      <c r="J10" s="40">
        <v>5.5</v>
      </c>
      <c r="K10" s="40">
        <v>2.7</v>
      </c>
      <c r="L10" s="40">
        <v>2</v>
      </c>
      <c r="M10" s="40">
        <v>2.2000000000000002</v>
      </c>
      <c r="N10" s="50">
        <v>1</v>
      </c>
      <c r="O10" s="50"/>
      <c r="P10" s="51">
        <v>147</v>
      </c>
      <c r="R10" s="30"/>
      <c r="S10" s="44"/>
      <c r="T10" s="44"/>
      <c r="U10" s="44"/>
      <c r="V10" s="68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</row>
    <row r="11" spans="1:43" s="42" customFormat="1" ht="32.25" customHeight="1" x14ac:dyDescent="0.4">
      <c r="A11" s="64">
        <v>44147</v>
      </c>
      <c r="B11" s="20" t="s">
        <v>49</v>
      </c>
      <c r="C11" s="47" t="s">
        <v>138</v>
      </c>
      <c r="D11" s="48" t="s">
        <v>50</v>
      </c>
      <c r="E11" s="37" t="s">
        <v>51</v>
      </c>
      <c r="F11" s="37" t="s">
        <v>18</v>
      </c>
      <c r="G11" s="67" t="s">
        <v>52</v>
      </c>
      <c r="H11" s="53"/>
      <c r="I11" s="24">
        <f t="shared" si="0"/>
        <v>764.5</v>
      </c>
      <c r="J11" s="40">
        <v>6</v>
      </c>
      <c r="K11" s="40">
        <v>2.7</v>
      </c>
      <c r="L11" s="40">
        <v>1.9</v>
      </c>
      <c r="M11" s="40">
        <v>2.1</v>
      </c>
      <c r="N11" s="50"/>
      <c r="O11" s="50"/>
      <c r="P11" s="51">
        <v>142</v>
      </c>
      <c r="R11" s="30"/>
      <c r="S11" s="44"/>
      <c r="T11" s="44"/>
      <c r="U11" s="68"/>
      <c r="V11" s="44"/>
      <c r="W11" s="31"/>
      <c r="X11" s="31"/>
      <c r="Y11" s="45"/>
      <c r="Z11" s="31"/>
      <c r="AA11" s="31"/>
      <c r="AB11" s="31"/>
      <c r="AC11" s="31"/>
      <c r="AD11" s="31"/>
      <c r="AE11" s="31"/>
      <c r="AF11" s="31"/>
      <c r="AG11" s="31"/>
      <c r="AH11" s="31"/>
    </row>
    <row r="12" spans="1:43" s="29" customFormat="1" ht="32.25" customHeight="1" thickBot="1" x14ac:dyDescent="0.45">
      <c r="A12" s="55">
        <v>44148</v>
      </c>
      <c r="B12" s="58" t="s">
        <v>53</v>
      </c>
      <c r="C12" s="108" t="s">
        <v>15</v>
      </c>
      <c r="D12" s="58" t="s">
        <v>54</v>
      </c>
      <c r="E12" s="58" t="s">
        <v>55</v>
      </c>
      <c r="F12" s="58" t="s">
        <v>56</v>
      </c>
      <c r="G12" s="58" t="s">
        <v>57</v>
      </c>
      <c r="H12" s="59" t="s">
        <v>141</v>
      </c>
      <c r="I12" s="60">
        <f t="shared" si="0"/>
        <v>821.5</v>
      </c>
      <c r="J12" s="61">
        <v>5.8</v>
      </c>
      <c r="K12" s="61">
        <v>2.5</v>
      </c>
      <c r="L12" s="61">
        <v>1.8</v>
      </c>
      <c r="M12" s="61">
        <v>2.4</v>
      </c>
      <c r="N12" s="61"/>
      <c r="O12" s="61">
        <v>0.5</v>
      </c>
      <c r="P12" s="62">
        <v>437</v>
      </c>
      <c r="R12" s="30"/>
      <c r="S12" s="44"/>
      <c r="T12" s="44"/>
      <c r="U12" s="44"/>
      <c r="V12" s="44"/>
      <c r="W12" s="31"/>
      <c r="X12" s="31"/>
      <c r="Y12" s="31"/>
      <c r="Z12" s="31"/>
      <c r="AA12" s="31"/>
      <c r="AB12" s="31"/>
      <c r="AC12" s="31"/>
      <c r="AD12" s="31"/>
      <c r="AE12" s="45"/>
      <c r="AF12" s="31"/>
      <c r="AG12" s="31"/>
      <c r="AH12" s="31"/>
    </row>
    <row r="13" spans="1:43" s="29" customFormat="1" ht="32.25" customHeight="1" x14ac:dyDescent="0.4">
      <c r="A13" s="64">
        <v>44151</v>
      </c>
      <c r="B13" s="20" t="s">
        <v>14</v>
      </c>
      <c r="C13" s="107" t="s">
        <v>15</v>
      </c>
      <c r="D13" s="21" t="s">
        <v>58</v>
      </c>
      <c r="E13" s="69" t="s">
        <v>59</v>
      </c>
      <c r="F13" s="37" t="s">
        <v>18</v>
      </c>
      <c r="G13" s="21" t="s">
        <v>60</v>
      </c>
      <c r="H13" s="23" t="s">
        <v>134</v>
      </c>
      <c r="I13" s="24">
        <f>J13*70+K13*75+L13*25+M13*45+N13*60+O13*150</f>
        <v>814.5</v>
      </c>
      <c r="J13" s="40">
        <v>5.5</v>
      </c>
      <c r="K13" s="40">
        <v>2.7</v>
      </c>
      <c r="L13" s="40">
        <v>2</v>
      </c>
      <c r="M13" s="40">
        <v>2.6</v>
      </c>
      <c r="N13" s="27">
        <v>1</v>
      </c>
      <c r="O13" s="40"/>
      <c r="P13" s="41">
        <v>85</v>
      </c>
      <c r="R13" s="30"/>
      <c r="S13" s="44"/>
      <c r="T13" s="44"/>
      <c r="U13" s="44"/>
      <c r="V13" s="31"/>
      <c r="W13" s="44"/>
      <c r="X13" s="66"/>
      <c r="Y13" s="31"/>
      <c r="Z13" s="31"/>
      <c r="AA13" s="31"/>
      <c r="AB13" s="31"/>
      <c r="AC13" s="31"/>
      <c r="AD13" s="31"/>
      <c r="AE13" s="45"/>
      <c r="AF13" s="31"/>
      <c r="AG13" s="31"/>
      <c r="AH13" s="31"/>
      <c r="AK13" s="33"/>
      <c r="AQ13" s="33"/>
    </row>
    <row r="14" spans="1:43" s="42" customFormat="1" ht="32.25" customHeight="1" x14ac:dyDescent="0.4">
      <c r="A14" s="64">
        <v>44152</v>
      </c>
      <c r="B14" s="46" t="s">
        <v>20</v>
      </c>
      <c r="C14" s="47" t="s">
        <v>136</v>
      </c>
      <c r="D14" s="36" t="s">
        <v>61</v>
      </c>
      <c r="E14" s="21" t="s">
        <v>62</v>
      </c>
      <c r="F14" s="37" t="s">
        <v>18</v>
      </c>
      <c r="G14" s="21" t="s">
        <v>63</v>
      </c>
      <c r="H14" s="38"/>
      <c r="I14" s="24">
        <f t="shared" si="0"/>
        <v>779</v>
      </c>
      <c r="J14" s="40">
        <v>6.2</v>
      </c>
      <c r="K14" s="40">
        <v>2.5</v>
      </c>
      <c r="L14" s="40">
        <v>1.8</v>
      </c>
      <c r="M14" s="40">
        <v>2.5</v>
      </c>
      <c r="N14" s="40"/>
      <c r="O14" s="50"/>
      <c r="P14" s="51">
        <v>127</v>
      </c>
      <c r="R14" s="30"/>
      <c r="S14" s="44"/>
      <c r="T14" s="44"/>
      <c r="U14" s="44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</row>
    <row r="15" spans="1:43" s="42" customFormat="1" ht="32.25" customHeight="1" x14ac:dyDescent="0.4">
      <c r="A15" s="64">
        <v>44153</v>
      </c>
      <c r="B15" s="46" t="s">
        <v>25</v>
      </c>
      <c r="C15" s="47" t="s">
        <v>26</v>
      </c>
      <c r="D15" s="21" t="s">
        <v>64</v>
      </c>
      <c r="E15" s="48" t="s">
        <v>65</v>
      </c>
      <c r="F15" s="37" t="s">
        <v>18</v>
      </c>
      <c r="G15" s="48" t="s">
        <v>66</v>
      </c>
      <c r="H15" s="49" t="s">
        <v>135</v>
      </c>
      <c r="I15" s="24">
        <f t="shared" si="0"/>
        <v>870.5</v>
      </c>
      <c r="J15" s="50">
        <v>6</v>
      </c>
      <c r="K15" s="50">
        <v>3.2</v>
      </c>
      <c r="L15" s="50">
        <v>1.7</v>
      </c>
      <c r="M15" s="50">
        <v>2.4</v>
      </c>
      <c r="N15" s="50">
        <v>1</v>
      </c>
      <c r="O15" s="40"/>
      <c r="P15" s="51">
        <v>121</v>
      </c>
      <c r="R15" s="30"/>
      <c r="S15" s="44"/>
      <c r="T15" s="44"/>
      <c r="U15" s="68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</row>
    <row r="16" spans="1:43" s="42" customFormat="1" ht="32.25" customHeight="1" x14ac:dyDescent="0.4">
      <c r="A16" s="64">
        <v>44154</v>
      </c>
      <c r="B16" s="20" t="s">
        <v>49</v>
      </c>
      <c r="C16" s="109" t="s">
        <v>139</v>
      </c>
      <c r="D16" s="21" t="s">
        <v>67</v>
      </c>
      <c r="E16" s="21" t="s">
        <v>68</v>
      </c>
      <c r="F16" s="37" t="s">
        <v>18</v>
      </c>
      <c r="G16" s="21" t="s">
        <v>69</v>
      </c>
      <c r="H16" s="53"/>
      <c r="I16" s="24">
        <f t="shared" si="0"/>
        <v>783.5</v>
      </c>
      <c r="J16" s="40">
        <v>6</v>
      </c>
      <c r="K16" s="40">
        <v>2.5</v>
      </c>
      <c r="L16" s="40">
        <v>2</v>
      </c>
      <c r="M16" s="40">
        <v>2.8</v>
      </c>
      <c r="N16" s="50"/>
      <c r="O16" s="50"/>
      <c r="P16" s="51">
        <v>82</v>
      </c>
      <c r="R16" s="30"/>
      <c r="S16" s="44"/>
      <c r="T16" s="44"/>
      <c r="U16" s="44"/>
      <c r="V16" s="31"/>
      <c r="W16" s="31"/>
      <c r="X16" s="31"/>
      <c r="Y16" s="45"/>
    </row>
    <row r="17" spans="1:33" s="29" customFormat="1" ht="32.25" customHeight="1" thickBot="1" x14ac:dyDescent="0.45">
      <c r="A17" s="55">
        <v>44155</v>
      </c>
      <c r="B17" s="58" t="s">
        <v>53</v>
      </c>
      <c r="C17" s="108" t="s">
        <v>15</v>
      </c>
      <c r="D17" s="58" t="s">
        <v>70</v>
      </c>
      <c r="E17" s="58" t="s">
        <v>71</v>
      </c>
      <c r="F17" s="58" t="s">
        <v>72</v>
      </c>
      <c r="G17" s="58" t="s">
        <v>73</v>
      </c>
      <c r="H17" s="59" t="s">
        <v>142</v>
      </c>
      <c r="I17" s="60">
        <f t="shared" si="0"/>
        <v>764</v>
      </c>
      <c r="J17" s="61">
        <v>5.9</v>
      </c>
      <c r="K17" s="61">
        <v>2.7</v>
      </c>
      <c r="L17" s="61">
        <v>1.8</v>
      </c>
      <c r="M17" s="61">
        <v>2.2999999999999998</v>
      </c>
      <c r="N17" s="61"/>
      <c r="O17" s="61"/>
      <c r="P17" s="62">
        <v>506</v>
      </c>
      <c r="R17" s="30"/>
      <c r="S17" s="44"/>
      <c r="T17" s="44"/>
      <c r="U17" s="44"/>
      <c r="V17" s="31"/>
      <c r="W17" s="31"/>
      <c r="X17" s="31"/>
      <c r="Y17" s="73"/>
      <c r="AE17" s="33"/>
      <c r="AF17"/>
    </row>
    <row r="18" spans="1:33" s="42" customFormat="1" ht="32.25" customHeight="1" x14ac:dyDescent="0.4">
      <c r="A18" s="64">
        <v>44158</v>
      </c>
      <c r="B18" s="20" t="s">
        <v>14</v>
      </c>
      <c r="C18" s="107" t="s">
        <v>15</v>
      </c>
      <c r="D18" s="48" t="s">
        <v>74</v>
      </c>
      <c r="E18" s="37" t="s">
        <v>75</v>
      </c>
      <c r="F18" s="37" t="s">
        <v>18</v>
      </c>
      <c r="G18" s="21" t="s">
        <v>76</v>
      </c>
      <c r="H18" s="23" t="s">
        <v>134</v>
      </c>
      <c r="I18" s="24">
        <f>J18*70+K18*75+L18*25+M18*45+N18*60+O18*150</f>
        <v>811</v>
      </c>
      <c r="J18" s="40">
        <v>5.5</v>
      </c>
      <c r="K18" s="40">
        <v>2.9</v>
      </c>
      <c r="L18" s="40">
        <v>1.8</v>
      </c>
      <c r="M18" s="40">
        <v>2.2999999999999998</v>
      </c>
      <c r="N18" s="27">
        <v>1</v>
      </c>
      <c r="O18" s="40"/>
      <c r="P18" s="41">
        <v>149</v>
      </c>
      <c r="Q18" s="74"/>
      <c r="R18" s="30"/>
      <c r="S18" s="31"/>
      <c r="T18" s="31"/>
      <c r="U18" s="31"/>
      <c r="V18" s="31"/>
      <c r="W18" s="31"/>
      <c r="X18" s="31"/>
      <c r="AE18" s="31"/>
      <c r="AG18" s="31"/>
    </row>
    <row r="19" spans="1:33" s="76" customFormat="1" ht="32.25" customHeight="1" x14ac:dyDescent="0.4">
      <c r="A19" s="64">
        <v>44159</v>
      </c>
      <c r="B19" s="46" t="s">
        <v>20</v>
      </c>
      <c r="C19" s="47" t="s">
        <v>136</v>
      </c>
      <c r="D19" s="48" t="s">
        <v>77</v>
      </c>
      <c r="E19" s="37" t="s">
        <v>78</v>
      </c>
      <c r="F19" s="37" t="s">
        <v>18</v>
      </c>
      <c r="G19" s="21" t="s">
        <v>79</v>
      </c>
      <c r="H19" s="38"/>
      <c r="I19" s="24">
        <f t="shared" si="0"/>
        <v>740</v>
      </c>
      <c r="J19" s="75">
        <v>5.4</v>
      </c>
      <c r="K19" s="50">
        <v>2.9</v>
      </c>
      <c r="L19" s="50">
        <v>2</v>
      </c>
      <c r="M19" s="50">
        <v>2.1</v>
      </c>
      <c r="N19" s="40"/>
      <c r="O19" s="50"/>
      <c r="P19" s="51">
        <v>301</v>
      </c>
      <c r="R19" s="30"/>
      <c r="S19" s="77"/>
      <c r="T19" s="77"/>
      <c r="U19" s="77"/>
      <c r="V19" s="77"/>
      <c r="W19" s="77"/>
      <c r="X19" s="77"/>
      <c r="AA19" s="29"/>
      <c r="AB19" s="29"/>
      <c r="AC19" s="29"/>
      <c r="AD19" s="29"/>
      <c r="AE19" s="29"/>
      <c r="AF19" s="29"/>
      <c r="AG19" s="29"/>
    </row>
    <row r="20" spans="1:33" s="74" customFormat="1" ht="32.25" customHeight="1" x14ac:dyDescent="0.4">
      <c r="A20" s="64">
        <v>44160</v>
      </c>
      <c r="B20" s="46" t="s">
        <v>25</v>
      </c>
      <c r="C20" s="47" t="s">
        <v>26</v>
      </c>
      <c r="D20" s="21" t="s">
        <v>80</v>
      </c>
      <c r="E20" s="48" t="s">
        <v>81</v>
      </c>
      <c r="F20" s="37" t="s">
        <v>18</v>
      </c>
      <c r="G20" s="21" t="s">
        <v>82</v>
      </c>
      <c r="H20" s="49" t="s">
        <v>135</v>
      </c>
      <c r="I20" s="24">
        <f t="shared" si="0"/>
        <v>792.5</v>
      </c>
      <c r="J20" s="50">
        <v>5.3</v>
      </c>
      <c r="K20" s="50">
        <v>2.6</v>
      </c>
      <c r="L20" s="50">
        <v>1.8</v>
      </c>
      <c r="M20" s="50">
        <v>2.7</v>
      </c>
      <c r="N20" s="50">
        <v>1</v>
      </c>
      <c r="O20" s="40"/>
      <c r="P20" s="51">
        <v>148</v>
      </c>
      <c r="Q20" s="77"/>
      <c r="R20" s="30"/>
      <c r="S20" s="77"/>
      <c r="T20" s="77"/>
    </row>
    <row r="21" spans="1:33" s="74" customFormat="1" ht="32.25" customHeight="1" x14ac:dyDescent="0.4">
      <c r="A21" s="64">
        <v>44161</v>
      </c>
      <c r="B21" s="20" t="s">
        <v>49</v>
      </c>
      <c r="C21" s="47" t="s">
        <v>137</v>
      </c>
      <c r="D21" s="21" t="s">
        <v>83</v>
      </c>
      <c r="E21" s="37" t="s">
        <v>84</v>
      </c>
      <c r="F21" s="37" t="s">
        <v>18</v>
      </c>
      <c r="G21" s="21" t="s">
        <v>85</v>
      </c>
      <c r="H21" s="53"/>
      <c r="I21" s="24">
        <f t="shared" si="0"/>
        <v>812</v>
      </c>
      <c r="J21" s="40">
        <v>6.3</v>
      </c>
      <c r="K21" s="40">
        <v>2.6</v>
      </c>
      <c r="L21" s="40">
        <v>2</v>
      </c>
      <c r="M21" s="40">
        <v>2.8</v>
      </c>
      <c r="N21" s="50"/>
      <c r="O21" s="50"/>
      <c r="P21" s="51">
        <v>334</v>
      </c>
      <c r="Q21" s="77"/>
      <c r="R21" s="30"/>
      <c r="S21" s="77"/>
      <c r="T21" s="77"/>
    </row>
    <row r="22" spans="1:33" s="74" customFormat="1" ht="32.25" customHeight="1" thickBot="1" x14ac:dyDescent="0.45">
      <c r="A22" s="78">
        <v>44162</v>
      </c>
      <c r="B22" s="79" t="s">
        <v>53</v>
      </c>
      <c r="C22" s="108" t="s">
        <v>15</v>
      </c>
      <c r="D22" s="58" t="s">
        <v>86</v>
      </c>
      <c r="E22" s="79" t="s">
        <v>87</v>
      </c>
      <c r="F22" s="79" t="s">
        <v>88</v>
      </c>
      <c r="G22" s="58" t="s">
        <v>89</v>
      </c>
      <c r="H22" s="59" t="s">
        <v>140</v>
      </c>
      <c r="I22" s="80">
        <f t="shared" si="0"/>
        <v>824</v>
      </c>
      <c r="J22" s="81">
        <v>5.9</v>
      </c>
      <c r="K22" s="81">
        <v>2.5</v>
      </c>
      <c r="L22" s="81">
        <v>1.8</v>
      </c>
      <c r="M22" s="81">
        <v>2.2999999999999998</v>
      </c>
      <c r="N22" s="61"/>
      <c r="O22" s="81">
        <v>0.5</v>
      </c>
      <c r="P22" s="82">
        <v>364</v>
      </c>
      <c r="Q22" s="42"/>
      <c r="R22" s="30"/>
      <c r="S22" s="45"/>
      <c r="T22" s="31"/>
      <c r="U22" s="42"/>
      <c r="V22" s="42"/>
      <c r="W22" s="42"/>
      <c r="X22" s="42"/>
      <c r="Y22" s="45"/>
      <c r="Z22" s="42"/>
    </row>
    <row r="23" spans="1:33" s="74" customFormat="1" ht="32.25" customHeight="1" thickBot="1" x14ac:dyDescent="0.45">
      <c r="A23" s="83">
        <v>44165</v>
      </c>
      <c r="B23" s="84" t="s">
        <v>90</v>
      </c>
      <c r="C23" s="84" t="s">
        <v>31</v>
      </c>
      <c r="D23" s="85" t="s">
        <v>91</v>
      </c>
      <c r="E23" s="85" t="s">
        <v>92</v>
      </c>
      <c r="F23" s="85" t="s">
        <v>18</v>
      </c>
      <c r="G23" s="85" t="s">
        <v>93</v>
      </c>
      <c r="H23" s="106" t="s">
        <v>134</v>
      </c>
      <c r="I23" s="86">
        <f>J23*70+K23*75+L23*25+M23*45+N23*60+O23*150</f>
        <v>820.5</v>
      </c>
      <c r="J23" s="87">
        <v>5.8</v>
      </c>
      <c r="K23" s="87">
        <v>2.5</v>
      </c>
      <c r="L23" s="87">
        <v>2</v>
      </c>
      <c r="M23" s="87">
        <v>2.6</v>
      </c>
      <c r="N23" s="87">
        <v>1</v>
      </c>
      <c r="O23" s="87"/>
      <c r="P23" s="88">
        <v>114</v>
      </c>
      <c r="Q23" s="42"/>
      <c r="R23" s="30"/>
      <c r="S23" s="45"/>
      <c r="T23" s="31"/>
      <c r="U23" s="42"/>
      <c r="V23" s="42"/>
      <c r="W23" s="42"/>
      <c r="X23" s="42"/>
      <c r="Y23" s="45"/>
      <c r="Z23" s="42"/>
    </row>
    <row r="24" spans="1:33" s="90" customFormat="1" ht="39" customHeight="1" thickBot="1" x14ac:dyDescent="0.35">
      <c r="A24" s="118" t="s">
        <v>94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20"/>
      <c r="Q24" s="89"/>
      <c r="R24" s="89"/>
      <c r="S24" s="89"/>
      <c r="T24" s="89"/>
      <c r="Z24" s="91"/>
    </row>
    <row r="25" spans="1:33" s="90" customFormat="1" ht="32.1" customHeight="1" thickBot="1" x14ac:dyDescent="0.35">
      <c r="A25" s="121" t="s">
        <v>95</v>
      </c>
      <c r="B25" s="122"/>
      <c r="C25" s="122"/>
      <c r="D25" s="122"/>
      <c r="E25" s="122"/>
      <c r="F25" s="123"/>
      <c r="G25" s="121" t="s">
        <v>96</v>
      </c>
      <c r="H25" s="124"/>
      <c r="I25" s="124"/>
      <c r="J25" s="124"/>
      <c r="K25" s="124"/>
      <c r="L25" s="124"/>
      <c r="M25" s="124"/>
      <c r="N25" s="124"/>
      <c r="O25" s="124"/>
      <c r="P25" s="125"/>
      <c r="Q25" s="89"/>
      <c r="Z25" s="91"/>
    </row>
    <row r="26" spans="1:33" s="90" customFormat="1" ht="29.25" customHeight="1" x14ac:dyDescent="0.3">
      <c r="A26" s="126"/>
      <c r="B26" s="127"/>
      <c r="C26" s="127"/>
      <c r="D26" s="128"/>
      <c r="E26" s="135" t="s">
        <v>97</v>
      </c>
      <c r="F26" s="136"/>
      <c r="G26" s="126"/>
      <c r="H26" s="141"/>
      <c r="I26" s="141"/>
      <c r="J26" s="142"/>
      <c r="K26" s="149" t="s">
        <v>98</v>
      </c>
      <c r="L26" s="150"/>
      <c r="M26" s="150"/>
      <c r="N26" s="150"/>
      <c r="O26" s="150"/>
      <c r="P26" s="151"/>
      <c r="Q26" s="89"/>
      <c r="Z26" s="91"/>
    </row>
    <row r="27" spans="1:33" s="90" customFormat="1" ht="29.25" customHeight="1" x14ac:dyDescent="0.3">
      <c r="A27" s="129"/>
      <c r="B27" s="130"/>
      <c r="C27" s="130"/>
      <c r="D27" s="131"/>
      <c r="E27" s="137"/>
      <c r="F27" s="138"/>
      <c r="G27" s="143"/>
      <c r="H27" s="144"/>
      <c r="I27" s="144"/>
      <c r="J27" s="145"/>
      <c r="K27" s="152"/>
      <c r="L27" s="153"/>
      <c r="M27" s="153"/>
      <c r="N27" s="153"/>
      <c r="O27" s="153"/>
      <c r="P27" s="154"/>
      <c r="Q27" s="89"/>
    </row>
    <row r="28" spans="1:33" s="90" customFormat="1" ht="29.25" customHeight="1" x14ac:dyDescent="0.3">
      <c r="A28" s="129"/>
      <c r="B28" s="130"/>
      <c r="C28" s="130"/>
      <c r="D28" s="131"/>
      <c r="E28" s="137"/>
      <c r="F28" s="138"/>
      <c r="G28" s="143"/>
      <c r="H28" s="144"/>
      <c r="I28" s="144"/>
      <c r="J28" s="145"/>
      <c r="K28" s="152"/>
      <c r="L28" s="153"/>
      <c r="M28" s="153"/>
      <c r="N28" s="153"/>
      <c r="O28" s="153"/>
      <c r="P28" s="154"/>
      <c r="Q28" s="89"/>
    </row>
    <row r="29" spans="1:33" s="91" customFormat="1" ht="29.25" customHeight="1" x14ac:dyDescent="0.3">
      <c r="A29" s="129"/>
      <c r="B29" s="130"/>
      <c r="C29" s="130"/>
      <c r="D29" s="131"/>
      <c r="E29" s="137"/>
      <c r="F29" s="138"/>
      <c r="G29" s="143"/>
      <c r="H29" s="144"/>
      <c r="I29" s="144"/>
      <c r="J29" s="145"/>
      <c r="K29" s="152"/>
      <c r="L29" s="153"/>
      <c r="M29" s="153"/>
      <c r="N29" s="153"/>
      <c r="O29" s="153"/>
      <c r="P29" s="154"/>
      <c r="Q29" s="89"/>
      <c r="X29"/>
    </row>
    <row r="30" spans="1:33" s="91" customFormat="1" ht="29.25" customHeight="1" x14ac:dyDescent="0.3">
      <c r="A30" s="129"/>
      <c r="B30" s="130"/>
      <c r="C30" s="130"/>
      <c r="D30" s="131"/>
      <c r="E30" s="137"/>
      <c r="F30" s="138"/>
      <c r="G30" s="143"/>
      <c r="H30" s="144"/>
      <c r="I30" s="144"/>
      <c r="J30" s="145"/>
      <c r="K30" s="152"/>
      <c r="L30" s="153"/>
      <c r="M30" s="153"/>
      <c r="N30" s="153"/>
      <c r="O30" s="153"/>
      <c r="P30" s="154"/>
      <c r="Q30" s="89"/>
    </row>
    <row r="31" spans="1:33" s="93" customFormat="1" ht="29.25" customHeight="1" x14ac:dyDescent="0.25">
      <c r="A31" s="129"/>
      <c r="B31" s="130"/>
      <c r="C31" s="130"/>
      <c r="D31" s="131"/>
      <c r="E31" s="137"/>
      <c r="F31" s="138"/>
      <c r="G31" s="143"/>
      <c r="H31" s="144"/>
      <c r="I31" s="144"/>
      <c r="J31" s="145"/>
      <c r="K31" s="152"/>
      <c r="L31" s="153"/>
      <c r="M31" s="153"/>
      <c r="N31" s="153"/>
      <c r="O31" s="153"/>
      <c r="P31" s="154"/>
      <c r="Q31" s="92"/>
    </row>
    <row r="32" spans="1:33" ht="29.25" customHeight="1" x14ac:dyDescent="0.25">
      <c r="A32" s="129"/>
      <c r="B32" s="130"/>
      <c r="C32" s="130"/>
      <c r="D32" s="131"/>
      <c r="E32" s="137"/>
      <c r="F32" s="138"/>
      <c r="G32" s="143"/>
      <c r="H32" s="144"/>
      <c r="I32" s="144"/>
      <c r="J32" s="145"/>
      <c r="K32" s="152"/>
      <c r="L32" s="153"/>
      <c r="M32" s="153"/>
      <c r="N32" s="153"/>
      <c r="O32" s="153"/>
      <c r="P32" s="154"/>
      <c r="R32"/>
      <c r="S32"/>
      <c r="T32"/>
      <c r="U32"/>
    </row>
    <row r="33" spans="1:21" ht="29.25" customHeight="1" x14ac:dyDescent="0.25">
      <c r="A33" s="129"/>
      <c r="B33" s="130"/>
      <c r="C33" s="130"/>
      <c r="D33" s="131"/>
      <c r="E33" s="137"/>
      <c r="F33" s="138"/>
      <c r="G33" s="143"/>
      <c r="H33" s="144"/>
      <c r="I33" s="144"/>
      <c r="J33" s="145"/>
      <c r="K33" s="152"/>
      <c r="L33" s="153"/>
      <c r="M33" s="153"/>
      <c r="N33" s="153"/>
      <c r="O33" s="153"/>
      <c r="P33" s="154"/>
      <c r="R33"/>
      <c r="S33"/>
      <c r="T33"/>
      <c r="U33"/>
    </row>
    <row r="34" spans="1:21" ht="29.25" customHeight="1" thickBot="1" x14ac:dyDescent="0.3">
      <c r="A34" s="132"/>
      <c r="B34" s="133"/>
      <c r="C34" s="133"/>
      <c r="D34" s="134"/>
      <c r="E34" s="139"/>
      <c r="F34" s="140"/>
      <c r="G34" s="146"/>
      <c r="H34" s="147"/>
      <c r="I34" s="147"/>
      <c r="J34" s="148"/>
      <c r="K34" s="155"/>
      <c r="L34" s="156"/>
      <c r="M34" s="156"/>
      <c r="N34" s="156"/>
      <c r="O34" s="156"/>
      <c r="P34" s="157"/>
    </row>
    <row r="35" spans="1:21" ht="29.25" customHeight="1" thickBot="1" x14ac:dyDescent="0.3">
      <c r="A35" s="110" t="s">
        <v>99</v>
      </c>
      <c r="B35" s="111"/>
      <c r="C35" s="111"/>
      <c r="D35" s="111"/>
      <c r="E35" s="111"/>
      <c r="F35" s="112"/>
      <c r="G35" s="110" t="s">
        <v>100</v>
      </c>
      <c r="H35" s="113"/>
      <c r="I35" s="113"/>
      <c r="J35" s="113"/>
      <c r="K35" s="113"/>
      <c r="L35" s="113"/>
      <c r="M35" s="113"/>
      <c r="N35" s="113"/>
      <c r="O35" s="113"/>
      <c r="P35" s="114"/>
    </row>
    <row r="36" spans="1:21" x14ac:dyDescent="0.4">
      <c r="A36" s="94"/>
      <c r="B36" s="95"/>
      <c r="C36" s="96"/>
      <c r="D36" s="97"/>
      <c r="E36" s="97"/>
      <c r="F36" s="98"/>
      <c r="G36" s="98"/>
      <c r="H36" s="99"/>
      <c r="I36" s="100"/>
      <c r="J36" s="100"/>
      <c r="K36" s="101"/>
      <c r="L36" s="101"/>
      <c r="M36" s="101"/>
      <c r="N36" s="101"/>
      <c r="O36" s="101"/>
      <c r="P36" s="101"/>
    </row>
  </sheetData>
  <mergeCells count="10">
    <mergeCell ref="A35:F35"/>
    <mergeCell ref="G35:P35"/>
    <mergeCell ref="D2:F2"/>
    <mergeCell ref="A24:P24"/>
    <mergeCell ref="A25:F25"/>
    <mergeCell ref="G25:P25"/>
    <mergeCell ref="A26:D34"/>
    <mergeCell ref="E26:F34"/>
    <mergeCell ref="G26:J34"/>
    <mergeCell ref="K26:P34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51" orientation="landscape" r:id="rId1"/>
  <headerFooter alignWithMargins="0">
    <oddHeader>&amp;L全順餐盒食品工廠電話:03-9233599FAX:03-9226373&amp;C&amp;26 109年11月份國中葷食菜單&amp;R產品責任險六千萬元整衛生署通過HACCP認證104
&amp;"新細明體,粗體"本廠供應豬肉皆使用國產豬</oddHeader>
    <oddFooter>&amp;L&amp;16烹飪技術指導 : 游文豪&amp;C&amp;16營養師 : 李丞家  吳翠函&amp;R&amp;16消費者申訴專線 : 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S36"/>
  <sheetViews>
    <sheetView view="pageBreakPreview" zoomScale="55" zoomScaleSheetLayoutView="55" workbookViewId="0">
      <selection activeCell="Q7" sqref="Q7"/>
    </sheetView>
  </sheetViews>
  <sheetFormatPr defaultColWidth="8.875" defaultRowHeight="27.75" x14ac:dyDescent="0.4"/>
  <cols>
    <col min="1" max="1" width="14.375" style="1" customWidth="1"/>
    <col min="2" max="2" width="10.875" style="2" customWidth="1"/>
    <col min="3" max="3" width="15.5" style="3" customWidth="1"/>
    <col min="4" max="5" width="33.375" style="4" customWidth="1"/>
    <col min="6" max="6" width="24.625" style="4" customWidth="1"/>
    <col min="7" max="7" width="22.875" style="5" customWidth="1"/>
    <col min="8" max="8" width="33.375" style="5" customWidth="1"/>
    <col min="9" max="9" width="14.75" style="6" customWidth="1"/>
    <col min="10" max="11" width="10.875" style="7" customWidth="1"/>
    <col min="12" max="17" width="10.875" style="8" customWidth="1"/>
    <col min="18" max="18" width="6.125" style="9" customWidth="1"/>
    <col min="19" max="19" width="9.875" style="9" customWidth="1"/>
    <col min="20" max="23" width="9" style="9" customWidth="1"/>
  </cols>
  <sheetData>
    <row r="1" spans="1:45" ht="28.5" thickBot="1" x14ac:dyDescent="0.45"/>
    <row r="2" spans="1:45" s="17" customFormat="1" ht="71.25" customHeight="1" thickBot="1" x14ac:dyDescent="0.3">
      <c r="A2" s="10" t="s">
        <v>0</v>
      </c>
      <c r="B2" s="11" t="s">
        <v>1</v>
      </c>
      <c r="C2" s="12" t="s">
        <v>2</v>
      </c>
      <c r="D2" s="115" t="s">
        <v>3</v>
      </c>
      <c r="E2" s="116"/>
      <c r="F2" s="116"/>
      <c r="G2" s="117"/>
      <c r="H2" s="12" t="s">
        <v>4</v>
      </c>
      <c r="I2" s="13" t="s">
        <v>5</v>
      </c>
      <c r="J2" s="14" t="s">
        <v>6</v>
      </c>
      <c r="K2" s="14" t="s">
        <v>7</v>
      </c>
      <c r="L2" s="14" t="s">
        <v>8</v>
      </c>
      <c r="M2" s="14" t="s">
        <v>9</v>
      </c>
      <c r="N2" s="14" t="s">
        <v>10</v>
      </c>
      <c r="O2" s="14" t="s">
        <v>11</v>
      </c>
      <c r="P2" s="14" t="s">
        <v>12</v>
      </c>
      <c r="Q2" s="15" t="s">
        <v>13</v>
      </c>
      <c r="R2" s="16"/>
      <c r="S2" s="102"/>
      <c r="T2" s="102"/>
      <c r="U2" s="102"/>
      <c r="V2" s="102"/>
      <c r="W2" s="16"/>
    </row>
    <row r="3" spans="1:45" s="29" customFormat="1" ht="32.25" customHeight="1" x14ac:dyDescent="0.4">
      <c r="A3" s="18">
        <v>43771</v>
      </c>
      <c r="B3" s="19" t="s">
        <v>14</v>
      </c>
      <c r="C3" s="107" t="s">
        <v>15</v>
      </c>
      <c r="D3" s="19" t="s">
        <v>101</v>
      </c>
      <c r="E3" s="70" t="s">
        <v>17</v>
      </c>
      <c r="F3" s="103" t="s">
        <v>18</v>
      </c>
      <c r="G3" s="103" t="s">
        <v>102</v>
      </c>
      <c r="H3" s="70" t="s">
        <v>19</v>
      </c>
      <c r="I3" s="23" t="s">
        <v>134</v>
      </c>
      <c r="J3" s="24">
        <f>K3*70+L3*75+M3*25+N3*45+O3*60+P3*150</f>
        <v>811.5</v>
      </c>
      <c r="K3" s="25">
        <v>5.5</v>
      </c>
      <c r="L3" s="104">
        <v>2.5</v>
      </c>
      <c r="M3" s="27">
        <v>2.2999999999999998</v>
      </c>
      <c r="N3" s="27">
        <v>2.7</v>
      </c>
      <c r="O3" s="27">
        <v>1</v>
      </c>
      <c r="P3" s="27"/>
      <c r="Q3" s="28">
        <v>537</v>
      </c>
      <c r="S3" s="52"/>
      <c r="T3" s="30"/>
      <c r="U3" s="31"/>
      <c r="V3" s="31"/>
      <c r="W3" s="31"/>
      <c r="Z3" s="32"/>
      <c r="AG3" s="33"/>
      <c r="AM3" s="33"/>
      <c r="AS3" s="33"/>
    </row>
    <row r="4" spans="1:45" s="42" customFormat="1" ht="32.25" customHeight="1" x14ac:dyDescent="0.4">
      <c r="A4" s="34">
        <v>44138</v>
      </c>
      <c r="B4" s="20" t="s">
        <v>20</v>
      </c>
      <c r="C4" s="47" t="s">
        <v>136</v>
      </c>
      <c r="D4" s="70" t="s">
        <v>103</v>
      </c>
      <c r="E4" s="70" t="s">
        <v>22</v>
      </c>
      <c r="F4" s="72" t="s">
        <v>18</v>
      </c>
      <c r="G4" s="72" t="s">
        <v>102</v>
      </c>
      <c r="H4" s="70" t="s">
        <v>24</v>
      </c>
      <c r="I4" s="38"/>
      <c r="J4" s="24">
        <f t="shared" ref="J4:J22" si="0">K4*70+L4*75+M4*25+N4*45+O4*60+P4*150</f>
        <v>770.5</v>
      </c>
      <c r="K4" s="39">
        <v>5.8</v>
      </c>
      <c r="L4" s="39">
        <v>2.6</v>
      </c>
      <c r="M4" s="39">
        <v>2.1</v>
      </c>
      <c r="N4" s="39">
        <v>2.6</v>
      </c>
      <c r="O4" s="40"/>
      <c r="P4" s="40"/>
      <c r="Q4" s="41">
        <v>177</v>
      </c>
      <c r="S4" s="43"/>
      <c r="T4" s="30"/>
      <c r="U4" s="44"/>
      <c r="V4" s="31"/>
      <c r="W4" s="31"/>
      <c r="AG4" s="45"/>
      <c r="AM4" s="45"/>
      <c r="AS4" s="45"/>
    </row>
    <row r="5" spans="1:45" s="29" customFormat="1" ht="32.25" customHeight="1" x14ac:dyDescent="0.4">
      <c r="A5" s="34">
        <v>44139</v>
      </c>
      <c r="B5" s="46" t="s">
        <v>25</v>
      </c>
      <c r="C5" s="47" t="s">
        <v>26</v>
      </c>
      <c r="D5" s="70" t="s">
        <v>27</v>
      </c>
      <c r="E5" s="105" t="s">
        <v>104</v>
      </c>
      <c r="F5" s="72" t="s">
        <v>18</v>
      </c>
      <c r="G5" s="72" t="s">
        <v>102</v>
      </c>
      <c r="H5" s="71" t="s">
        <v>105</v>
      </c>
      <c r="I5" s="49" t="s">
        <v>135</v>
      </c>
      <c r="J5" s="24">
        <f t="shared" si="0"/>
        <v>851</v>
      </c>
      <c r="K5" s="50">
        <v>6</v>
      </c>
      <c r="L5" s="50">
        <v>2.6</v>
      </c>
      <c r="M5" s="50">
        <v>2</v>
      </c>
      <c r="N5" s="50">
        <v>2.8</v>
      </c>
      <c r="O5" s="50">
        <v>1</v>
      </c>
      <c r="P5" s="50"/>
      <c r="Q5" s="51">
        <v>313</v>
      </c>
      <c r="S5" s="52"/>
      <c r="T5" s="30"/>
      <c r="U5" s="45"/>
      <c r="V5" s="31"/>
      <c r="W5" s="31"/>
      <c r="AA5" s="33"/>
    </row>
    <row r="6" spans="1:45" s="42" customFormat="1" ht="32.25" customHeight="1" x14ac:dyDescent="0.4">
      <c r="A6" s="34">
        <v>44140</v>
      </c>
      <c r="B6" s="46" t="s">
        <v>30</v>
      </c>
      <c r="C6" s="35" t="s">
        <v>15</v>
      </c>
      <c r="D6" s="20" t="s">
        <v>106</v>
      </c>
      <c r="E6" s="72" t="s">
        <v>107</v>
      </c>
      <c r="F6" s="72" t="s">
        <v>18</v>
      </c>
      <c r="G6" s="72" t="s">
        <v>102</v>
      </c>
      <c r="H6" s="70" t="s">
        <v>34</v>
      </c>
      <c r="I6" s="53"/>
      <c r="J6" s="24">
        <f t="shared" si="0"/>
        <v>756</v>
      </c>
      <c r="K6" s="25">
        <v>5.5</v>
      </c>
      <c r="L6" s="25">
        <v>2.5</v>
      </c>
      <c r="M6" s="54">
        <v>2.2999999999999998</v>
      </c>
      <c r="N6" s="54">
        <v>2.8</v>
      </c>
      <c r="O6" s="50"/>
      <c r="P6" s="50"/>
      <c r="Q6" s="51">
        <v>284</v>
      </c>
      <c r="S6" s="43"/>
      <c r="T6" s="30"/>
      <c r="U6" s="44"/>
      <c r="V6" s="31"/>
      <c r="W6" s="31"/>
      <c r="AF6"/>
    </row>
    <row r="7" spans="1:45" s="29" customFormat="1" ht="32.25" customHeight="1" thickBot="1" x14ac:dyDescent="0.45">
      <c r="A7" s="55">
        <v>43775</v>
      </c>
      <c r="B7" s="56" t="s">
        <v>35</v>
      </c>
      <c r="C7" s="57" t="s">
        <v>137</v>
      </c>
      <c r="D7" s="58" t="s">
        <v>36</v>
      </c>
      <c r="E7" s="58" t="s">
        <v>37</v>
      </c>
      <c r="F7" s="58" t="s">
        <v>38</v>
      </c>
      <c r="G7" s="58" t="s">
        <v>102</v>
      </c>
      <c r="H7" s="58" t="s">
        <v>39</v>
      </c>
      <c r="I7" s="59" t="s">
        <v>140</v>
      </c>
      <c r="J7" s="60">
        <f t="shared" si="0"/>
        <v>822</v>
      </c>
      <c r="K7" s="61">
        <v>5.5</v>
      </c>
      <c r="L7" s="61">
        <v>2.6</v>
      </c>
      <c r="M7" s="61">
        <v>2</v>
      </c>
      <c r="N7" s="61">
        <v>2.6000000000000005</v>
      </c>
      <c r="O7" s="61"/>
      <c r="P7" s="61">
        <v>0.5</v>
      </c>
      <c r="Q7" s="62">
        <v>334</v>
      </c>
      <c r="S7" s="63"/>
      <c r="T7" s="30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45"/>
      <c r="AH7" s="31"/>
      <c r="AI7" s="31"/>
      <c r="AJ7" s="31"/>
    </row>
    <row r="8" spans="1:45" s="29" customFormat="1" ht="32.25" customHeight="1" x14ac:dyDescent="0.4">
      <c r="A8" s="64">
        <v>44144</v>
      </c>
      <c r="B8" s="20" t="s">
        <v>14</v>
      </c>
      <c r="C8" s="107" t="s">
        <v>15</v>
      </c>
      <c r="D8" s="70" t="s">
        <v>108</v>
      </c>
      <c r="E8" s="19" t="s">
        <v>109</v>
      </c>
      <c r="F8" s="103" t="s">
        <v>18</v>
      </c>
      <c r="G8" s="72" t="s">
        <v>102</v>
      </c>
      <c r="H8" s="70" t="s">
        <v>110</v>
      </c>
      <c r="I8" s="23" t="s">
        <v>134</v>
      </c>
      <c r="J8" s="24">
        <f>K8*70+L8*75+M8*25+N8*45+O8*60+P8*150</f>
        <v>816</v>
      </c>
      <c r="K8" s="40">
        <v>5.6</v>
      </c>
      <c r="L8" s="40">
        <v>2.5</v>
      </c>
      <c r="M8" s="40">
        <v>2.2000000000000002</v>
      </c>
      <c r="N8" s="40">
        <v>2.7</v>
      </c>
      <c r="O8" s="27">
        <v>1</v>
      </c>
      <c r="P8" s="40"/>
      <c r="Q8" s="65">
        <v>196</v>
      </c>
      <c r="S8" s="52"/>
      <c r="T8" s="30"/>
      <c r="U8" s="44"/>
      <c r="V8" s="44"/>
      <c r="W8" s="44"/>
      <c r="X8" s="44"/>
      <c r="Y8" s="31"/>
      <c r="Z8" s="66"/>
      <c r="AA8" s="31"/>
      <c r="AB8" s="31"/>
      <c r="AC8" s="31"/>
      <c r="AD8" s="31"/>
      <c r="AE8" s="31"/>
      <c r="AF8" s="31"/>
      <c r="AG8" s="45"/>
      <c r="AH8" s="31"/>
      <c r="AI8" s="31"/>
      <c r="AJ8" s="31"/>
      <c r="AM8" s="33"/>
      <c r="AS8" s="33"/>
    </row>
    <row r="9" spans="1:45" s="42" customFormat="1" ht="32.25" customHeight="1" x14ac:dyDescent="0.4">
      <c r="A9" s="64">
        <v>44145</v>
      </c>
      <c r="B9" s="46" t="s">
        <v>20</v>
      </c>
      <c r="C9" s="47" t="s">
        <v>136</v>
      </c>
      <c r="D9" s="36" t="s">
        <v>111</v>
      </c>
      <c r="E9" s="72" t="s">
        <v>112</v>
      </c>
      <c r="F9" s="72" t="s">
        <v>23</v>
      </c>
      <c r="G9" s="72" t="s">
        <v>102</v>
      </c>
      <c r="H9" s="70" t="s">
        <v>45</v>
      </c>
      <c r="I9" s="38"/>
      <c r="J9" s="24">
        <f t="shared" si="0"/>
        <v>814.5</v>
      </c>
      <c r="K9" s="40">
        <v>6.2</v>
      </c>
      <c r="L9" s="40">
        <v>2.7</v>
      </c>
      <c r="M9" s="40">
        <v>1.9</v>
      </c>
      <c r="N9" s="40">
        <v>2.9000000000000004</v>
      </c>
      <c r="O9" s="40"/>
      <c r="P9" s="50"/>
      <c r="Q9" s="51">
        <v>276</v>
      </c>
      <c r="S9" s="52"/>
      <c r="T9" s="30"/>
      <c r="U9" s="44"/>
      <c r="V9" s="44"/>
      <c r="W9" s="44"/>
      <c r="X9" s="44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</row>
    <row r="10" spans="1:45" s="42" customFormat="1" ht="32.25" customHeight="1" x14ac:dyDescent="0.4">
      <c r="A10" s="64">
        <v>44146</v>
      </c>
      <c r="B10" s="46" t="s">
        <v>25</v>
      </c>
      <c r="C10" s="47" t="s">
        <v>26</v>
      </c>
      <c r="D10" s="70" t="s">
        <v>113</v>
      </c>
      <c r="E10" s="70" t="s">
        <v>114</v>
      </c>
      <c r="F10" s="72" t="s">
        <v>23</v>
      </c>
      <c r="G10" s="72" t="s">
        <v>102</v>
      </c>
      <c r="H10" s="71" t="s">
        <v>48</v>
      </c>
      <c r="I10" s="49" t="s">
        <v>135</v>
      </c>
      <c r="J10" s="24">
        <f t="shared" si="0"/>
        <v>817</v>
      </c>
      <c r="K10" s="40">
        <v>5.5</v>
      </c>
      <c r="L10" s="40">
        <v>2.6</v>
      </c>
      <c r="M10" s="40">
        <v>2.4</v>
      </c>
      <c r="N10" s="40">
        <v>2.6000000000000005</v>
      </c>
      <c r="O10" s="50">
        <v>1</v>
      </c>
      <c r="P10" s="50"/>
      <c r="Q10" s="51">
        <v>211</v>
      </c>
      <c r="S10" s="52"/>
      <c r="T10" s="30"/>
      <c r="U10" s="44"/>
      <c r="V10" s="44"/>
      <c r="W10" s="44"/>
      <c r="X10" s="68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</row>
    <row r="11" spans="1:45" s="42" customFormat="1" ht="32.25" customHeight="1" x14ac:dyDescent="0.4">
      <c r="A11" s="64">
        <v>44147</v>
      </c>
      <c r="B11" s="20" t="s">
        <v>49</v>
      </c>
      <c r="C11" s="47" t="s">
        <v>138</v>
      </c>
      <c r="D11" s="36" t="s">
        <v>115</v>
      </c>
      <c r="E11" s="72" t="s">
        <v>51</v>
      </c>
      <c r="F11" s="72" t="s">
        <v>23</v>
      </c>
      <c r="G11" s="72" t="s">
        <v>102</v>
      </c>
      <c r="H11" s="70" t="s">
        <v>116</v>
      </c>
      <c r="I11" s="53"/>
      <c r="J11" s="24">
        <f t="shared" si="0"/>
        <v>772.5</v>
      </c>
      <c r="K11" s="40">
        <v>6</v>
      </c>
      <c r="L11" s="40">
        <v>2.5</v>
      </c>
      <c r="M11" s="40">
        <v>2.1</v>
      </c>
      <c r="N11" s="40">
        <v>2.5000000000000004</v>
      </c>
      <c r="O11" s="50"/>
      <c r="P11" s="50"/>
      <c r="Q11" s="51">
        <v>218</v>
      </c>
      <c r="S11" s="52"/>
      <c r="T11" s="30"/>
      <c r="U11" s="44"/>
      <c r="V11" s="44"/>
      <c r="W11" s="68"/>
      <c r="X11" s="44"/>
      <c r="Y11" s="31"/>
      <c r="Z11" s="31"/>
      <c r="AA11" s="45"/>
      <c r="AB11" s="31"/>
      <c r="AC11" s="31"/>
      <c r="AD11" s="31"/>
      <c r="AE11" s="31"/>
      <c r="AF11" s="31"/>
      <c r="AG11" s="31"/>
      <c r="AH11" s="31"/>
      <c r="AI11" s="31"/>
      <c r="AJ11" s="31"/>
    </row>
    <row r="12" spans="1:45" s="29" customFormat="1" ht="32.25" customHeight="1" thickBot="1" x14ac:dyDescent="0.45">
      <c r="A12" s="55">
        <v>44148</v>
      </c>
      <c r="B12" s="58" t="s">
        <v>53</v>
      </c>
      <c r="C12" s="108" t="s">
        <v>15</v>
      </c>
      <c r="D12" s="58" t="s">
        <v>54</v>
      </c>
      <c r="E12" s="58" t="s">
        <v>55</v>
      </c>
      <c r="F12" s="58" t="s">
        <v>56</v>
      </c>
      <c r="G12" s="58" t="s">
        <v>102</v>
      </c>
      <c r="H12" s="58" t="s">
        <v>57</v>
      </c>
      <c r="I12" s="59" t="s">
        <v>141</v>
      </c>
      <c r="J12" s="60">
        <f t="shared" si="0"/>
        <v>842</v>
      </c>
      <c r="K12" s="61">
        <v>5.8</v>
      </c>
      <c r="L12" s="61">
        <v>2.5</v>
      </c>
      <c r="M12" s="61">
        <v>1.9</v>
      </c>
      <c r="N12" s="61">
        <v>2.8000000000000003</v>
      </c>
      <c r="O12" s="61"/>
      <c r="P12" s="61">
        <v>0.5</v>
      </c>
      <c r="Q12" s="62">
        <v>491</v>
      </c>
      <c r="S12" s="63"/>
      <c r="T12" s="30"/>
      <c r="U12" s="44"/>
      <c r="V12" s="44"/>
      <c r="W12" s="44"/>
      <c r="X12" s="44"/>
      <c r="Y12" s="31"/>
      <c r="Z12" s="31"/>
      <c r="AA12" s="31"/>
      <c r="AB12" s="31"/>
      <c r="AC12" s="31"/>
      <c r="AD12" s="31"/>
      <c r="AE12" s="31"/>
      <c r="AF12" s="31"/>
      <c r="AG12" s="45"/>
      <c r="AH12" s="31"/>
      <c r="AI12" s="31"/>
      <c r="AJ12" s="31"/>
    </row>
    <row r="13" spans="1:45" s="29" customFormat="1" ht="32.25" customHeight="1" x14ac:dyDescent="0.4">
      <c r="A13" s="64">
        <v>44151</v>
      </c>
      <c r="B13" s="20" t="s">
        <v>14</v>
      </c>
      <c r="C13" s="107" t="s">
        <v>15</v>
      </c>
      <c r="D13" s="20" t="s">
        <v>117</v>
      </c>
      <c r="E13" s="105" t="s">
        <v>118</v>
      </c>
      <c r="F13" s="70" t="s">
        <v>23</v>
      </c>
      <c r="G13" s="72" t="s">
        <v>102</v>
      </c>
      <c r="H13" s="70" t="s">
        <v>119</v>
      </c>
      <c r="I13" s="23" t="s">
        <v>134</v>
      </c>
      <c r="J13" s="24">
        <f>K13*70+L13*75+M13*25+N13*45+O13*60+P13*150</f>
        <v>844</v>
      </c>
      <c r="K13" s="40">
        <v>5.5</v>
      </c>
      <c r="L13" s="40">
        <v>2.9</v>
      </c>
      <c r="M13" s="40">
        <v>2.4</v>
      </c>
      <c r="N13" s="40">
        <v>2.7</v>
      </c>
      <c r="O13" s="27">
        <v>1</v>
      </c>
      <c r="P13" s="40"/>
      <c r="Q13" s="41">
        <v>204</v>
      </c>
      <c r="S13" s="52"/>
      <c r="T13" s="30"/>
      <c r="U13" s="44"/>
      <c r="V13" s="44"/>
      <c r="W13" s="44"/>
      <c r="X13" s="31"/>
      <c r="Y13" s="44"/>
      <c r="Z13" s="66"/>
      <c r="AA13" s="31"/>
      <c r="AB13" s="31"/>
      <c r="AC13" s="31"/>
      <c r="AD13" s="31"/>
      <c r="AE13" s="31"/>
      <c r="AF13" s="31"/>
      <c r="AG13" s="45"/>
      <c r="AH13" s="31"/>
      <c r="AI13" s="31"/>
      <c r="AJ13" s="31"/>
      <c r="AM13" s="33"/>
      <c r="AS13" s="33"/>
    </row>
    <row r="14" spans="1:45" s="42" customFormat="1" ht="32.25" customHeight="1" x14ac:dyDescent="0.4">
      <c r="A14" s="64">
        <v>44152</v>
      </c>
      <c r="B14" s="46" t="s">
        <v>20</v>
      </c>
      <c r="C14" s="47" t="s">
        <v>136</v>
      </c>
      <c r="D14" s="70" t="s">
        <v>120</v>
      </c>
      <c r="E14" s="70" t="s">
        <v>62</v>
      </c>
      <c r="F14" s="72" t="s">
        <v>23</v>
      </c>
      <c r="G14" s="72" t="s">
        <v>102</v>
      </c>
      <c r="H14" s="70" t="s">
        <v>63</v>
      </c>
      <c r="I14" s="38"/>
      <c r="J14" s="24">
        <f t="shared" si="0"/>
        <v>822</v>
      </c>
      <c r="K14" s="40">
        <v>6.2</v>
      </c>
      <c r="L14" s="40">
        <v>2.7</v>
      </c>
      <c r="M14" s="40">
        <v>2.2000000000000002</v>
      </c>
      <c r="N14" s="40">
        <v>2.9</v>
      </c>
      <c r="O14" s="40"/>
      <c r="P14" s="50"/>
      <c r="Q14" s="51">
        <v>323</v>
      </c>
      <c r="S14" s="52"/>
      <c r="T14" s="30"/>
      <c r="U14" s="44"/>
      <c r="V14" s="44"/>
      <c r="W14" s="44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</row>
    <row r="15" spans="1:45" s="42" customFormat="1" ht="32.25" customHeight="1" x14ac:dyDescent="0.4">
      <c r="A15" s="64">
        <v>44153</v>
      </c>
      <c r="B15" s="46" t="s">
        <v>25</v>
      </c>
      <c r="C15" s="47" t="s">
        <v>26</v>
      </c>
      <c r="D15" s="70" t="s">
        <v>64</v>
      </c>
      <c r="E15" s="36" t="s">
        <v>121</v>
      </c>
      <c r="F15" s="72" t="s">
        <v>18</v>
      </c>
      <c r="G15" s="72" t="s">
        <v>102</v>
      </c>
      <c r="H15" s="71" t="s">
        <v>122</v>
      </c>
      <c r="I15" s="49" t="s">
        <v>135</v>
      </c>
      <c r="J15" s="24">
        <f t="shared" si="0"/>
        <v>851</v>
      </c>
      <c r="K15" s="50">
        <v>6</v>
      </c>
      <c r="L15" s="50">
        <v>2.6</v>
      </c>
      <c r="M15" s="50">
        <v>2</v>
      </c>
      <c r="N15" s="50">
        <v>2.8000000000000003</v>
      </c>
      <c r="O15" s="50">
        <v>1</v>
      </c>
      <c r="P15" s="40"/>
      <c r="Q15" s="51">
        <v>180</v>
      </c>
      <c r="S15" s="52"/>
      <c r="T15" s="30"/>
      <c r="U15" s="44"/>
      <c r="V15" s="44"/>
      <c r="W15" s="68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</row>
    <row r="16" spans="1:45" s="42" customFormat="1" ht="32.25" customHeight="1" x14ac:dyDescent="0.4">
      <c r="A16" s="64">
        <v>44154</v>
      </c>
      <c r="B16" s="20" t="s">
        <v>49</v>
      </c>
      <c r="C16" s="109" t="s">
        <v>139</v>
      </c>
      <c r="D16" s="36" t="s">
        <v>123</v>
      </c>
      <c r="E16" s="70" t="s">
        <v>124</v>
      </c>
      <c r="F16" s="72" t="s">
        <v>23</v>
      </c>
      <c r="G16" s="72" t="s">
        <v>102</v>
      </c>
      <c r="H16" s="70" t="s">
        <v>125</v>
      </c>
      <c r="I16" s="53"/>
      <c r="J16" s="24">
        <f t="shared" si="0"/>
        <v>806.5</v>
      </c>
      <c r="K16" s="40">
        <v>6</v>
      </c>
      <c r="L16" s="40">
        <v>2.7</v>
      </c>
      <c r="M16" s="40">
        <v>2.5</v>
      </c>
      <c r="N16" s="40">
        <v>2.7</v>
      </c>
      <c r="O16" s="50"/>
      <c r="P16" s="50"/>
      <c r="Q16" s="51">
        <v>570</v>
      </c>
      <c r="S16" s="52"/>
      <c r="T16" s="30"/>
      <c r="U16" s="44"/>
      <c r="V16" s="44"/>
      <c r="W16" s="44"/>
      <c r="X16" s="31"/>
      <c r="Y16" s="31"/>
      <c r="Z16" s="31"/>
      <c r="AA16" s="45"/>
    </row>
    <row r="17" spans="1:35" s="29" customFormat="1" ht="32.25" customHeight="1" thickBot="1" x14ac:dyDescent="0.45">
      <c r="A17" s="55">
        <v>44155</v>
      </c>
      <c r="B17" s="58" t="s">
        <v>53</v>
      </c>
      <c r="C17" s="108" t="s">
        <v>15</v>
      </c>
      <c r="D17" s="58" t="s">
        <v>70</v>
      </c>
      <c r="E17" s="58" t="s">
        <v>71</v>
      </c>
      <c r="F17" s="58" t="s">
        <v>72</v>
      </c>
      <c r="G17" s="58" t="s">
        <v>102</v>
      </c>
      <c r="H17" s="58" t="s">
        <v>73</v>
      </c>
      <c r="I17" s="59" t="s">
        <v>142</v>
      </c>
      <c r="J17" s="60">
        <f t="shared" si="0"/>
        <v>784.5</v>
      </c>
      <c r="K17" s="61">
        <v>5.9</v>
      </c>
      <c r="L17" s="61">
        <v>2.6</v>
      </c>
      <c r="M17" s="61">
        <v>2.2000000000000002</v>
      </c>
      <c r="N17" s="61">
        <v>2.7</v>
      </c>
      <c r="O17" s="61"/>
      <c r="P17" s="61"/>
      <c r="Q17" s="62">
        <v>578</v>
      </c>
      <c r="S17" s="63"/>
      <c r="T17" s="30"/>
      <c r="U17" s="44"/>
      <c r="V17" s="44"/>
      <c r="W17" s="44"/>
      <c r="X17" s="31"/>
      <c r="Y17" s="31"/>
      <c r="Z17" s="31"/>
      <c r="AA17" s="73"/>
      <c r="AG17" s="33"/>
      <c r="AH17"/>
    </row>
    <row r="18" spans="1:35" s="42" customFormat="1" ht="32.25" customHeight="1" x14ac:dyDescent="0.4">
      <c r="A18" s="64">
        <v>44158</v>
      </c>
      <c r="B18" s="20" t="s">
        <v>14</v>
      </c>
      <c r="C18" s="107" t="s">
        <v>15</v>
      </c>
      <c r="D18" s="36" t="s">
        <v>126</v>
      </c>
      <c r="E18" s="36" t="s">
        <v>75</v>
      </c>
      <c r="F18" s="70" t="s">
        <v>18</v>
      </c>
      <c r="G18" s="72" t="s">
        <v>102</v>
      </c>
      <c r="H18" s="70" t="s">
        <v>76</v>
      </c>
      <c r="I18" s="23" t="s">
        <v>134</v>
      </c>
      <c r="J18" s="24">
        <f>K18*70+L18*75+M18*25+N18*45+O18*60+P18*150</f>
        <v>834</v>
      </c>
      <c r="K18" s="40">
        <v>5.5</v>
      </c>
      <c r="L18" s="40">
        <v>2.8</v>
      </c>
      <c r="M18" s="40">
        <v>2.2999999999999998</v>
      </c>
      <c r="N18" s="40">
        <v>2.7</v>
      </c>
      <c r="O18" s="27">
        <v>1</v>
      </c>
      <c r="P18" s="40"/>
      <c r="Q18" s="41">
        <v>206</v>
      </c>
      <c r="R18" s="74"/>
      <c r="S18" s="52"/>
      <c r="T18" s="30"/>
      <c r="U18" s="31"/>
      <c r="V18" s="31"/>
      <c r="W18" s="31"/>
      <c r="X18" s="31"/>
      <c r="Y18" s="31"/>
      <c r="Z18" s="31"/>
      <c r="AG18" s="31"/>
      <c r="AI18" s="31"/>
    </row>
    <row r="19" spans="1:35" s="76" customFormat="1" ht="32.25" customHeight="1" x14ac:dyDescent="0.4">
      <c r="A19" s="64">
        <v>44159</v>
      </c>
      <c r="B19" s="46" t="s">
        <v>20</v>
      </c>
      <c r="C19" s="47" t="s">
        <v>136</v>
      </c>
      <c r="D19" s="70" t="s">
        <v>127</v>
      </c>
      <c r="E19" s="72" t="s">
        <v>128</v>
      </c>
      <c r="F19" s="70" t="s">
        <v>23</v>
      </c>
      <c r="G19" s="72" t="s">
        <v>102</v>
      </c>
      <c r="H19" s="70" t="s">
        <v>79</v>
      </c>
      <c r="I19" s="38"/>
      <c r="J19" s="24">
        <f t="shared" si="0"/>
        <v>755.5</v>
      </c>
      <c r="K19" s="75">
        <v>5.4</v>
      </c>
      <c r="L19" s="50">
        <v>2.7</v>
      </c>
      <c r="M19" s="50">
        <v>2.5</v>
      </c>
      <c r="N19" s="50">
        <v>2.5000000000000004</v>
      </c>
      <c r="O19" s="40"/>
      <c r="P19" s="50"/>
      <c r="Q19" s="51">
        <v>606</v>
      </c>
      <c r="S19" s="52"/>
      <c r="T19" s="30"/>
      <c r="U19" s="77"/>
      <c r="V19" s="77"/>
      <c r="W19" s="77"/>
      <c r="X19" s="77"/>
      <c r="Y19" s="77"/>
      <c r="Z19" s="77"/>
      <c r="AC19" s="29"/>
      <c r="AD19" s="29"/>
      <c r="AE19" s="29"/>
      <c r="AF19" s="29"/>
      <c r="AG19" s="29"/>
      <c r="AH19" s="29"/>
      <c r="AI19" s="29"/>
    </row>
    <row r="20" spans="1:35" s="74" customFormat="1" ht="32.25" customHeight="1" x14ac:dyDescent="0.4">
      <c r="A20" s="64">
        <v>44160</v>
      </c>
      <c r="B20" s="46" t="s">
        <v>25</v>
      </c>
      <c r="C20" s="47" t="s">
        <v>26</v>
      </c>
      <c r="D20" s="70" t="s">
        <v>80</v>
      </c>
      <c r="E20" s="72" t="s">
        <v>129</v>
      </c>
      <c r="F20" s="72" t="s">
        <v>18</v>
      </c>
      <c r="G20" s="72" t="s">
        <v>102</v>
      </c>
      <c r="H20" s="70" t="s">
        <v>82</v>
      </c>
      <c r="I20" s="49" t="s">
        <v>135</v>
      </c>
      <c r="J20" s="24">
        <f t="shared" si="0"/>
        <v>758.5</v>
      </c>
      <c r="K20" s="50">
        <v>5.3</v>
      </c>
      <c r="L20" s="50">
        <v>2.14</v>
      </c>
      <c r="M20" s="50">
        <v>2</v>
      </c>
      <c r="N20" s="50">
        <v>2.6</v>
      </c>
      <c r="O20" s="50">
        <v>1</v>
      </c>
      <c r="P20" s="40"/>
      <c r="Q20" s="51">
        <v>222</v>
      </c>
      <c r="R20" s="77"/>
      <c r="S20" s="52"/>
      <c r="T20" s="30"/>
      <c r="U20" s="77"/>
      <c r="V20" s="77"/>
    </row>
    <row r="21" spans="1:35" s="74" customFormat="1" ht="32.25" customHeight="1" x14ac:dyDescent="0.4">
      <c r="A21" s="64">
        <v>44161</v>
      </c>
      <c r="B21" s="20" t="s">
        <v>49</v>
      </c>
      <c r="C21" s="47" t="s">
        <v>137</v>
      </c>
      <c r="D21" s="36" t="s">
        <v>130</v>
      </c>
      <c r="E21" s="72" t="s">
        <v>84</v>
      </c>
      <c r="F21" s="72" t="s">
        <v>18</v>
      </c>
      <c r="G21" s="72" t="s">
        <v>102</v>
      </c>
      <c r="H21" s="70" t="s">
        <v>131</v>
      </c>
      <c r="I21" s="53"/>
      <c r="J21" s="24">
        <f t="shared" si="0"/>
        <v>810</v>
      </c>
      <c r="K21" s="40">
        <v>6.3</v>
      </c>
      <c r="L21" s="40">
        <v>2.5</v>
      </c>
      <c r="M21" s="40">
        <v>2.4</v>
      </c>
      <c r="N21" s="40">
        <v>2.7</v>
      </c>
      <c r="O21" s="50"/>
      <c r="P21" s="50"/>
      <c r="Q21" s="51">
        <v>174</v>
      </c>
      <c r="R21" s="77"/>
      <c r="S21" s="52"/>
      <c r="T21" s="30"/>
      <c r="U21" s="77"/>
      <c r="V21" s="77"/>
    </row>
    <row r="22" spans="1:35" s="74" customFormat="1" ht="32.25" customHeight="1" thickBot="1" x14ac:dyDescent="0.45">
      <c r="A22" s="55">
        <v>44162</v>
      </c>
      <c r="B22" s="58" t="s">
        <v>53</v>
      </c>
      <c r="C22" s="108" t="s">
        <v>15</v>
      </c>
      <c r="D22" s="58" t="s">
        <v>86</v>
      </c>
      <c r="E22" s="58" t="s">
        <v>87</v>
      </c>
      <c r="F22" s="58" t="s">
        <v>88</v>
      </c>
      <c r="G22" s="58" t="s">
        <v>102</v>
      </c>
      <c r="H22" s="58" t="s">
        <v>89</v>
      </c>
      <c r="I22" s="59" t="s">
        <v>140</v>
      </c>
      <c r="J22" s="60">
        <f t="shared" si="0"/>
        <v>857.5</v>
      </c>
      <c r="K22" s="81">
        <v>5.9</v>
      </c>
      <c r="L22" s="61">
        <v>2.7</v>
      </c>
      <c r="M22" s="61">
        <v>2</v>
      </c>
      <c r="N22" s="61">
        <v>2.6</v>
      </c>
      <c r="O22" s="61"/>
      <c r="P22" s="61">
        <v>0.5</v>
      </c>
      <c r="Q22" s="62">
        <v>418</v>
      </c>
      <c r="R22" s="42"/>
      <c r="S22" s="63"/>
      <c r="T22" s="30"/>
      <c r="U22" s="45"/>
      <c r="V22" s="31"/>
      <c r="W22" s="42"/>
      <c r="X22" s="42"/>
      <c r="Y22" s="42"/>
      <c r="Z22" s="42"/>
      <c r="AA22" s="45"/>
      <c r="AB22" s="42"/>
    </row>
    <row r="23" spans="1:35" s="74" customFormat="1" ht="32.25" customHeight="1" thickBot="1" x14ac:dyDescent="0.45">
      <c r="A23" s="83">
        <v>44165</v>
      </c>
      <c r="B23" s="84" t="s">
        <v>90</v>
      </c>
      <c r="C23" s="84" t="s">
        <v>31</v>
      </c>
      <c r="D23" s="84" t="s">
        <v>132</v>
      </c>
      <c r="E23" s="84" t="s">
        <v>92</v>
      </c>
      <c r="F23" s="84" t="s">
        <v>18</v>
      </c>
      <c r="G23" s="84" t="s">
        <v>102</v>
      </c>
      <c r="H23" s="84" t="s">
        <v>93</v>
      </c>
      <c r="I23" s="106" t="s">
        <v>134</v>
      </c>
      <c r="J23" s="86">
        <f>K23*70+L23*75+M23*25+N23*45+O23*60+P23*150</f>
        <v>842</v>
      </c>
      <c r="K23" s="87">
        <v>5.8</v>
      </c>
      <c r="L23" s="87">
        <v>2.5</v>
      </c>
      <c r="M23" s="87">
        <v>2.5</v>
      </c>
      <c r="N23" s="87">
        <v>2.8000000000000003</v>
      </c>
      <c r="O23" s="87">
        <v>1</v>
      </c>
      <c r="P23" s="87"/>
      <c r="Q23" s="88">
        <v>230</v>
      </c>
      <c r="R23" s="42"/>
      <c r="S23" s="43"/>
      <c r="T23" s="30"/>
      <c r="U23" s="45"/>
      <c r="V23" s="31"/>
      <c r="W23" s="42"/>
      <c r="X23" s="42"/>
      <c r="Y23" s="42"/>
      <c r="Z23" s="42"/>
      <c r="AA23" s="45"/>
      <c r="AB23" s="42"/>
    </row>
    <row r="24" spans="1:35" s="90" customFormat="1" ht="39" customHeight="1" thickBot="1" x14ac:dyDescent="0.35">
      <c r="A24" s="160" t="s">
        <v>94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2"/>
      <c r="R24" s="89"/>
      <c r="S24" s="89"/>
      <c r="T24" s="89"/>
      <c r="U24" s="89"/>
      <c r="V24" s="89"/>
      <c r="AB24" s="91"/>
    </row>
    <row r="25" spans="1:35" s="90" customFormat="1" ht="32.1" customHeight="1" thickBot="1" x14ac:dyDescent="0.35">
      <c r="A25" s="121" t="s">
        <v>95</v>
      </c>
      <c r="B25" s="111"/>
      <c r="C25" s="111"/>
      <c r="D25" s="111"/>
      <c r="E25" s="111"/>
      <c r="F25" s="112"/>
      <c r="G25" s="163" t="s">
        <v>96</v>
      </c>
      <c r="H25" s="164"/>
      <c r="I25" s="164"/>
      <c r="J25" s="164"/>
      <c r="K25" s="164"/>
      <c r="L25" s="164"/>
      <c r="M25" s="164"/>
      <c r="N25" s="164"/>
      <c r="O25" s="164"/>
      <c r="P25" s="164"/>
      <c r="Q25" s="165"/>
      <c r="R25" s="89"/>
      <c r="S25" s="89"/>
      <c r="T25" s="89"/>
      <c r="U25" s="89"/>
      <c r="V25" s="89"/>
      <c r="AB25" s="91"/>
    </row>
    <row r="26" spans="1:35" s="90" customFormat="1" ht="29.25" customHeight="1" x14ac:dyDescent="0.3">
      <c r="A26" s="126"/>
      <c r="B26" s="127"/>
      <c r="C26" s="127"/>
      <c r="D26" s="127"/>
      <c r="E26" s="166" t="s">
        <v>133</v>
      </c>
      <c r="F26" s="167"/>
      <c r="G26" s="172"/>
      <c r="H26" s="141"/>
      <c r="I26" s="141"/>
      <c r="J26" s="142"/>
      <c r="K26" s="173" t="s">
        <v>98</v>
      </c>
      <c r="L26" s="150"/>
      <c r="M26" s="150"/>
      <c r="N26" s="150"/>
      <c r="O26" s="150"/>
      <c r="P26" s="150"/>
      <c r="Q26" s="151"/>
      <c r="R26" s="89"/>
      <c r="AB26" s="91"/>
    </row>
    <row r="27" spans="1:35" s="90" customFormat="1" ht="29.25" customHeight="1" x14ac:dyDescent="0.3">
      <c r="A27" s="129"/>
      <c r="B27" s="130"/>
      <c r="C27" s="130"/>
      <c r="D27" s="130"/>
      <c r="E27" s="168"/>
      <c r="F27" s="169"/>
      <c r="G27" s="143"/>
      <c r="H27" s="144"/>
      <c r="I27" s="144"/>
      <c r="J27" s="145"/>
      <c r="K27" s="153"/>
      <c r="L27" s="153"/>
      <c r="M27" s="153"/>
      <c r="N27" s="153"/>
      <c r="O27" s="153"/>
      <c r="P27" s="153"/>
      <c r="Q27" s="154"/>
      <c r="R27" s="89"/>
    </row>
    <row r="28" spans="1:35" s="90" customFormat="1" ht="29.25" customHeight="1" x14ac:dyDescent="0.3">
      <c r="A28" s="129"/>
      <c r="B28" s="130"/>
      <c r="C28" s="130"/>
      <c r="D28" s="130"/>
      <c r="E28" s="168"/>
      <c r="F28" s="169"/>
      <c r="G28" s="143"/>
      <c r="H28" s="144"/>
      <c r="I28" s="144"/>
      <c r="J28" s="145"/>
      <c r="K28" s="153"/>
      <c r="L28" s="153"/>
      <c r="M28" s="153"/>
      <c r="N28" s="153"/>
      <c r="O28" s="153"/>
      <c r="P28" s="153"/>
      <c r="Q28" s="154"/>
      <c r="R28" s="89"/>
    </row>
    <row r="29" spans="1:35" s="91" customFormat="1" ht="29.25" customHeight="1" x14ac:dyDescent="0.3">
      <c r="A29" s="129"/>
      <c r="B29" s="130"/>
      <c r="C29" s="130"/>
      <c r="D29" s="130"/>
      <c r="E29" s="168"/>
      <c r="F29" s="169"/>
      <c r="G29" s="143"/>
      <c r="H29" s="144"/>
      <c r="I29" s="144"/>
      <c r="J29" s="145"/>
      <c r="K29" s="153"/>
      <c r="L29" s="153"/>
      <c r="M29" s="153"/>
      <c r="N29" s="153"/>
      <c r="O29" s="153"/>
      <c r="P29" s="153"/>
      <c r="Q29" s="154"/>
      <c r="R29" s="89"/>
      <c r="Z29"/>
    </row>
    <row r="30" spans="1:35" s="91" customFormat="1" ht="29.25" customHeight="1" x14ac:dyDescent="0.3">
      <c r="A30" s="129"/>
      <c r="B30" s="130"/>
      <c r="C30" s="130"/>
      <c r="D30" s="130"/>
      <c r="E30" s="168"/>
      <c r="F30" s="169"/>
      <c r="G30" s="143"/>
      <c r="H30" s="144"/>
      <c r="I30" s="144"/>
      <c r="J30" s="145"/>
      <c r="K30" s="153"/>
      <c r="L30" s="153"/>
      <c r="M30" s="153"/>
      <c r="N30" s="153"/>
      <c r="O30" s="153"/>
      <c r="P30" s="153"/>
      <c r="Q30" s="154"/>
      <c r="R30" s="89"/>
    </row>
    <row r="31" spans="1:35" s="93" customFormat="1" ht="29.25" customHeight="1" x14ac:dyDescent="0.25">
      <c r="A31" s="129"/>
      <c r="B31" s="130"/>
      <c r="C31" s="130"/>
      <c r="D31" s="130"/>
      <c r="E31" s="168"/>
      <c r="F31" s="169"/>
      <c r="G31" s="143"/>
      <c r="H31" s="144"/>
      <c r="I31" s="144"/>
      <c r="J31" s="145"/>
      <c r="K31" s="153"/>
      <c r="L31" s="153"/>
      <c r="M31" s="153"/>
      <c r="N31" s="153"/>
      <c r="O31" s="153"/>
      <c r="P31" s="153"/>
      <c r="Q31" s="154"/>
      <c r="R31" s="92"/>
    </row>
    <row r="32" spans="1:35" ht="29.25" customHeight="1" x14ac:dyDescent="0.25">
      <c r="A32" s="129"/>
      <c r="B32" s="130"/>
      <c r="C32" s="130"/>
      <c r="D32" s="130"/>
      <c r="E32" s="168"/>
      <c r="F32" s="169"/>
      <c r="G32" s="143"/>
      <c r="H32" s="144"/>
      <c r="I32" s="144"/>
      <c r="J32" s="145"/>
      <c r="K32" s="153"/>
      <c r="L32" s="153"/>
      <c r="M32" s="153"/>
      <c r="N32" s="153"/>
      <c r="O32" s="153"/>
      <c r="P32" s="153"/>
      <c r="Q32" s="154"/>
      <c r="S32"/>
      <c r="T32"/>
      <c r="U32"/>
      <c r="V32"/>
      <c r="W32"/>
    </row>
    <row r="33" spans="1:23" ht="29.25" customHeight="1" x14ac:dyDescent="0.25">
      <c r="A33" s="129"/>
      <c r="B33" s="130"/>
      <c r="C33" s="130"/>
      <c r="D33" s="130"/>
      <c r="E33" s="168"/>
      <c r="F33" s="169"/>
      <c r="G33" s="143"/>
      <c r="H33" s="144"/>
      <c r="I33" s="144"/>
      <c r="J33" s="145"/>
      <c r="K33" s="153"/>
      <c r="L33" s="153"/>
      <c r="M33" s="153"/>
      <c r="N33" s="153"/>
      <c r="O33" s="153"/>
      <c r="P33" s="153"/>
      <c r="Q33" s="154"/>
      <c r="S33"/>
      <c r="T33"/>
      <c r="U33"/>
      <c r="V33"/>
      <c r="W33"/>
    </row>
    <row r="34" spans="1:23" ht="29.25" customHeight="1" thickBot="1" x14ac:dyDescent="0.3">
      <c r="A34" s="132"/>
      <c r="B34" s="133"/>
      <c r="C34" s="133"/>
      <c r="D34" s="133"/>
      <c r="E34" s="170"/>
      <c r="F34" s="171"/>
      <c r="G34" s="146"/>
      <c r="H34" s="147"/>
      <c r="I34" s="147"/>
      <c r="J34" s="148"/>
      <c r="K34" s="156"/>
      <c r="L34" s="156"/>
      <c r="M34" s="156"/>
      <c r="N34" s="156"/>
      <c r="O34" s="156"/>
      <c r="P34" s="156"/>
      <c r="Q34" s="157"/>
    </row>
    <row r="35" spans="1:23" ht="29.25" customHeight="1" thickBot="1" x14ac:dyDescent="0.3">
      <c r="A35" s="110" t="s">
        <v>99</v>
      </c>
      <c r="B35" s="111"/>
      <c r="C35" s="111"/>
      <c r="D35" s="111"/>
      <c r="E35" s="111"/>
      <c r="F35" s="112"/>
      <c r="G35" s="158" t="s">
        <v>100</v>
      </c>
      <c r="H35" s="158"/>
      <c r="I35" s="158"/>
      <c r="J35" s="158"/>
      <c r="K35" s="158"/>
      <c r="L35" s="158"/>
      <c r="M35" s="158"/>
      <c r="N35" s="158"/>
      <c r="O35" s="158"/>
      <c r="P35" s="158"/>
      <c r="Q35" s="159"/>
    </row>
    <row r="36" spans="1:23" x14ac:dyDescent="0.4">
      <c r="A36" s="94"/>
      <c r="B36" s="95"/>
      <c r="C36" s="96"/>
      <c r="D36" s="97"/>
      <c r="E36" s="97"/>
      <c r="F36" s="97"/>
      <c r="G36" s="98"/>
      <c r="H36" s="98"/>
      <c r="I36" s="99"/>
      <c r="J36" s="100"/>
      <c r="K36" s="100"/>
      <c r="L36" s="101"/>
      <c r="M36" s="101"/>
      <c r="N36" s="101"/>
      <c r="O36" s="101"/>
      <c r="P36" s="101"/>
      <c r="Q36" s="101"/>
    </row>
  </sheetData>
  <mergeCells count="10">
    <mergeCell ref="A35:F35"/>
    <mergeCell ref="G35:Q35"/>
    <mergeCell ref="D2:G2"/>
    <mergeCell ref="A24:Q24"/>
    <mergeCell ref="A25:F25"/>
    <mergeCell ref="G25:Q25"/>
    <mergeCell ref="A26:D34"/>
    <mergeCell ref="E26:F34"/>
    <mergeCell ref="G26:J34"/>
    <mergeCell ref="K26:Q34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9" orientation="landscape" r:id="rId1"/>
  <headerFooter alignWithMargins="0">
    <oddHeader>&amp;L全順餐盒食品工廠電話:03-9233599FAX:03-9226373&amp;C&amp;26 109年11月份國中素食菜單&amp;R產品責任險六千萬元整衛生署通過HACCP認證104號供餐日期以學校行事曆為主</oddHeader>
    <oddFooter>&amp;L&amp;16烹飪技術指導 : 游文豪&amp;C&amp;16營養師 : 李丞家  吳翠函&amp;R&amp;16消費者申訴專線 : 03-9223019</oddFooter>
  </headerFooter>
  <rowBreaks count="1" manualBreakCount="1">
    <brk id="25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國中葷食</vt:lpstr>
      <vt:lpstr>國中素食</vt:lpstr>
      <vt:lpstr>國中素食!Print_Area</vt:lpstr>
      <vt:lpstr>國中葷食!Print_Area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wu</cp:lastModifiedBy>
  <dcterms:created xsi:type="dcterms:W3CDTF">2020-10-22T00:15:03Z</dcterms:created>
  <dcterms:modified xsi:type="dcterms:W3CDTF">2020-10-23T06:52:36Z</dcterms:modified>
</cp:coreProperties>
</file>